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arrsapl-my.sharepoint.com/personal/pdaczkowska_arrsa_pl/Documents/Pulpit/HoReCa/C - Ocena wniosków/Nabór 1 runda 4/KOPR/aktualizacja/"/>
    </mc:Choice>
  </mc:AlternateContent>
  <xr:revisionPtr revIDLastSave="2961" documentId="11_B5A3A5AA70FB214EE77518AAD3EE28B2704C15C2" xr6:coauthVersionLast="47" xr6:coauthVersionMax="47" xr10:uidLastSave="{CE552CE8-7D05-4E10-B212-9A323A24192B}"/>
  <bookViews>
    <workbookView xWindow="-108" yWindow="-108" windowWidth="23256" windowHeight="13896" tabRatio="500" xr2:uid="{00000000-000D-0000-FFFF-FFFF00000000}"/>
  </bookViews>
  <sheets>
    <sheet name="Razem" sheetId="1" r:id="rId1"/>
    <sheet name="Arkusz1" sheetId="2" r:id="rId2"/>
  </sheets>
  <definedNames>
    <definedName name="_xlnm.Print_Area" localSheetId="0">Razem!$A$1:$J$281</definedName>
    <definedName name="_xlnm.Print_Titles" localSheetId="0">Razem!$12:$13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75" i="1" s="1"/>
  <c r="G281" i="1"/>
  <c r="F281" i="1"/>
  <c r="G75" i="1"/>
  <c r="F75" i="1"/>
  <c r="H281" i="1" l="1"/>
</calcChain>
</file>

<file path=xl/sharedStrings.xml><?xml version="1.0" encoding="utf-8"?>
<sst xmlns="http://schemas.openxmlformats.org/spreadsheetml/2006/main" count="1065" uniqueCount="786">
  <si>
    <t xml:space="preserve">Załącznik nr 1 do Protokołu z prac Komisji Oceny Przedsięwzięć MŚP </t>
  </si>
  <si>
    <t>Krajowy Plan Odbudowy i Zwiększania Odporności</t>
  </si>
  <si>
    <t>A1.2.1 Inwestycje dla przedsiębiorstw w produkty, usługi i kompetencje pracowników oraz kadry związane z dywersyfikacją działalności</t>
  </si>
  <si>
    <t>Nabór przedsięwzięć MŚP realizowanych przez mikroprzedsiębiorstwa, małe i średnie przedsiębiorstwa z sektora hotelarstwo, gastronomia (HoReCa), turystyka, kultura</t>
  </si>
  <si>
    <r>
      <rPr>
        <b/>
        <sz val="14"/>
        <color rgb="FF000000"/>
        <rFont val="Calibri"/>
        <family val="2"/>
        <charset val="238"/>
      </rPr>
      <t xml:space="preserve">Lista przedsięwzięć MŚP, które spełniły kryteria wyboru przedsięwzięć MŚP i uzyskały </t>
    </r>
    <r>
      <rPr>
        <b/>
        <sz val="14"/>
        <rFont val="Calibri"/>
        <family val="2"/>
        <charset val="238"/>
      </rPr>
      <t>wymaganą</t>
    </r>
    <r>
      <rPr>
        <b/>
        <sz val="14"/>
        <color rgb="FFFF0000"/>
        <rFont val="Calibri"/>
        <family val="2"/>
        <charset val="238"/>
      </rPr>
      <t xml:space="preserve"> </t>
    </r>
    <r>
      <rPr>
        <b/>
        <sz val="14"/>
        <color rgb="FF000000"/>
        <rFont val="Calibri"/>
        <family val="2"/>
        <charset val="238"/>
      </rPr>
      <t>liczbę punktów</t>
    </r>
  </si>
  <si>
    <t>Przedsięwzięcia wybrane do objęcia wsparciem</t>
  </si>
  <si>
    <t>Lp.</t>
  </si>
  <si>
    <t>Numer Wniosku</t>
  </si>
  <si>
    <t>Nazwa Wnioskodawcy</t>
  </si>
  <si>
    <t xml:space="preserve">Województwo </t>
  </si>
  <si>
    <t>Tytuł przedsięwzięcia</t>
  </si>
  <si>
    <t>Koszt całkowity przedsięwzięcia</t>
  </si>
  <si>
    <t>Wnioskowana kwota wsparcia</t>
  </si>
  <si>
    <t>Rekomendowana kwota wsparcia</t>
  </si>
  <si>
    <t>Końcowa liczba przyznanych punktów</t>
  </si>
  <si>
    <t>[zł]</t>
  </si>
  <si>
    <t xml:space="preserve">RAZEM </t>
  </si>
  <si>
    <t>Przedsięwzięcia nieobjęte wsparciem</t>
  </si>
  <si>
    <t>Lista przedsięwzięć MŚP, które nie spełniły kryteria wyboru przedsięwzięć MŚP</t>
  </si>
  <si>
    <r>
      <t>Nabór nr:</t>
    </r>
    <r>
      <rPr>
        <sz val="11"/>
        <color theme="1"/>
        <rFont val="Calibri"/>
        <family val="2"/>
        <charset val="238"/>
      </rPr>
      <t xml:space="preserve"> </t>
    </r>
    <r>
      <rPr>
        <b/>
        <sz val="12"/>
        <color rgb="FF000000"/>
        <rFont val="Calibri"/>
        <family val="2"/>
        <charset val="238"/>
      </rPr>
      <t>1</t>
    </r>
  </si>
  <si>
    <t>OPOLSKIE</t>
  </si>
  <si>
    <t>ŚLĄSKIE</t>
  </si>
  <si>
    <t>ŁÓDZKIE</t>
  </si>
  <si>
    <t>Termin naboru przedsięwzięć: 15 - 18.06.2024</t>
  </si>
  <si>
    <t>KPOD.01.03-IW.01-4604/24</t>
  </si>
  <si>
    <t>ARCHIBAR MARCIN STRZYŻEWSKI</t>
  </si>
  <si>
    <t>Dywersyfikacja zakresu prowadzonej działalności o usługi cateringowe oraz organizację imprez okolicznościowych na terenie regionu nr 4 w woj. śląskim</t>
  </si>
  <si>
    <t>KPOD.01.03-IW.01-4221/24</t>
  </si>
  <si>
    <t>Biuro Turystyczne WATRA Marek Gawłowski Spółka cywilna</t>
  </si>
  <si>
    <t>Uruchomienie wypożyczalni rowerów elektrycznych w Wiśle (Region 4)</t>
  </si>
  <si>
    <t>KPOD.01.03-IW.01-3943/24</t>
  </si>
  <si>
    <t>PIZZERIA RIPOSTA MARCIN GALIŃSKI</t>
  </si>
  <si>
    <t>Dywersyfikacja działalności Pizzerii Riposta w województwie śląskim w ramachzwiększania konkurencyjności gospodarki i wspierania mikroprzedsiębiorstw (Region 4 - śląskie)</t>
  </si>
  <si>
    <t>KPOD.01.03-IW.01-4273/24</t>
  </si>
  <si>
    <t>U-H-G PIELICHOWSKI ANDRZEJ</t>
  </si>
  <si>
    <t>KPOD.01.03-IW.01-4345/24</t>
  </si>
  <si>
    <t>EVENTLOGY SPÓŁKA Z OGRANICZONĄ ODPOWIEDZIALNOŚCIĄ</t>
  </si>
  <si>
    <t>Stworzenie ośrodka glampingowego w sercu natury – Eventlogy Oasis". Region 4 województwo śląskie</t>
  </si>
  <si>
    <t>KPOD.01.03-IW.01-4089/24</t>
  </si>
  <si>
    <t>KPOD.01.03-IW.01-4467/24</t>
  </si>
  <si>
    <t>SYLWIA SPÓŁKA Z OGRANICZONĄ ODPOWIEDZIALNOŚCIĄ</t>
  </si>
  <si>
    <t>Zwiększenie odporności i rozszerzenie działalności SYLWIA Sp. z o.o. poprzez dywersyfikację usług świadczonych w województwie śląskim</t>
  </si>
  <si>
    <t>Rozwój Ośrodka Wczasowego "AZALIA" w Węgierskiej Górce w celu zwiększenia konkurencyjności i odporności prowadzonej działalności.</t>
  </si>
  <si>
    <t>MATUSZEK WANDA GOSPODA UWANDZI I JĘDRUSIA</t>
  </si>
  <si>
    <t>Mobilna gastronomia - rozwiązanie budujące odporność Gospody u Wandy i Jędrusia znajdującej się w Milówce w woj. śląskim</t>
  </si>
  <si>
    <t>KPOD.01.03-IW.01-4371/24</t>
  </si>
  <si>
    <t>ANNA SELMA AnnArt Coffee</t>
  </si>
  <si>
    <t>Dywersyfikacja działalności gospodarczej branży HoReCa w regionie śląskim AnnArt Coffee</t>
  </si>
  <si>
    <t>KPOD.01.03-IW.01-4813/24</t>
  </si>
  <si>
    <t>PROCNER MIROSŁAW KARCZMA REGIONALNA "U KAROLA"</t>
  </si>
  <si>
    <t>PAWOJ Wojciech Kulejewski</t>
  </si>
  <si>
    <t>Inwestycja na terenie województwa śląskiego (w Regionie 4) w zwiększenie odporności przedsiębiorstwa oraz rozszerzenie działalności gospodarczej o nowe usługi w Karczmie Regionalnej 'U Karola' poprzez rozbudowę oferty o zewnętrzne spa, profesjonalną organizację wydarzeń zamkniętych oraz modernizację infrastruktury rekreacyjnej, celem przyciągnięcia nowych klientów.</t>
  </si>
  <si>
    <t>Dywersyfikacja działalności kawiarni Caramelito - wprowadzenie nowych produktów i usług restauracyjnych poprzez inwestycje w wysokiej jakości bazę usługowo-produkcyjną i podniesienie kwalifikacji kadry w Regionie nr 4 w województwie śląskim.</t>
  </si>
  <si>
    <t>KPOD.01.03-IW.01-3939/24</t>
  </si>
  <si>
    <t>Przedsiębiorstwo Produkcyjno-Handlowo-Usługowe "MATULA" S.C.</t>
  </si>
  <si>
    <t>Przedmiotowe przedsięwzięcie adresowane jest dla mieszkańców woj. śląskiego,gdzie mieści się nasza firma oraz osób przebywających czasowo na tym terenie, wramach delegacji służbowych.</t>
  </si>
  <si>
    <t>KPOD.01.03-IW.01-3985/24</t>
  </si>
  <si>
    <t>Grzegorz NowakMikro</t>
  </si>
  <si>
    <t>Nowe produkty kluczem do dywersyfikacji działalności oraz uodpornienia na nagłezmiany</t>
  </si>
  <si>
    <t>KPOD.01.03-IW.01-4004/24</t>
  </si>
  <si>
    <t>Inwestycje w małe przedsiębiorstwo z regionu śląskiego w zakresie dywersyfikacjidziałalności Hotelu i Restauracji Trzy Światy Spa&amp;Wellness Rajska WySpa</t>
  </si>
  <si>
    <t>KPOD.01.03-IW.01-4019/24</t>
  </si>
  <si>
    <t>Wioletta Szydłowska</t>
  </si>
  <si>
    <t>Catering Route Bistro</t>
  </si>
  <si>
    <t>KPOD.01.03-IW.01-4023/24</t>
  </si>
  <si>
    <t>MIKULSKI ZBIGNIEW RESTAURACJA"CARMEN"</t>
  </si>
  <si>
    <t>Wdrożenie zmodernizowanych usług gastronomicznych w wyniku zakupunowoczesnych urządzeń gastronomicznych.</t>
  </si>
  <si>
    <t>KPOD.01.03-IW.01-4030/24</t>
  </si>
  <si>
    <t>KOGA Grzegorz Niedźwiedź</t>
  </si>
  <si>
    <t>Rozwój i dywersyfikacja produkcji lodów rzemieślniczych w KOGA GrzegorzNiedźwiedź</t>
  </si>
  <si>
    <t>KPOD.01.03-IW.01-4041/24</t>
  </si>
  <si>
    <t>PRZEDSIĘBIORSTWO HANDLOWO-USŁUGOWE KATARZYNA ŻYŁKA</t>
  </si>
  <si>
    <t>Wzrost odporności firmy PHU Katarzyna Żyłka na kryzysy dzięki inwestycjom wsprzęt i wdrożenie nowych usług.</t>
  </si>
  <si>
    <t>KPOD.01.03-IW.01-4054/24</t>
  </si>
  <si>
    <t>TOMASZ PEPŁOWSKI "STARECZKA"</t>
  </si>
  <si>
    <t>Willa Stareczka - budowanie odporności poprzez rozszerzenie oferty obiektu znajdującego się na terenie woj. śląskiego</t>
  </si>
  <si>
    <t>KPOD.01.03-IW.01-4156/24</t>
  </si>
  <si>
    <t>SUNDAY MICHAŁ SĄDEJ</t>
  </si>
  <si>
    <t>Sunday-dobry czas na zwiedzanie Żywiecczyzny</t>
  </si>
  <si>
    <t>KPOD.01.03-IW.01-4163/24</t>
  </si>
  <si>
    <t>FIGHT BALL ARTUR MACIAK</t>
  </si>
  <si>
    <t>Wsparcie rozwoju przedsiębiorstwa FIGHT BALL ARTUR MACIAK</t>
  </si>
  <si>
    <t>KPOD.01.03-IW.01-4225/24</t>
  </si>
  <si>
    <t>WFS Józef Wrona</t>
  </si>
  <si>
    <t>Innowacyjna Automatyzacja i Optymalizacja Procesów Produkcji Żywności w Sektorze HoReCa w województwie Śląskim. REGION 4</t>
  </si>
  <si>
    <t>KPOD.01.03-IW.01-4229/24</t>
  </si>
  <si>
    <t>Paris Bogusława Skwarek</t>
  </si>
  <si>
    <t>Rozszerzenie działalności restauracji o catering i warsztaty kulinarne dla młodzieży,seniorów i osób z niepełnosprawnościami oraz szkolenie personelu, z wykorzystaniem odnawialnych źródeł energii.</t>
  </si>
  <si>
    <t>KPOD.01.03-IW.01-4254/24</t>
  </si>
  <si>
    <t>"SZYMAX" SZYMON LINDNER</t>
  </si>
  <si>
    <t>Dywersyfikacja działalności poprzez uruchomienie kawiarnio-lodziarni szansą rozwoju wnioskodawcy</t>
  </si>
  <si>
    <t>KPOD.01.03-IW.01-4255/24</t>
  </si>
  <si>
    <t>JARMARKI ŚLĄSKIE MAREK KIJAK</t>
  </si>
  <si>
    <t>Zakup przyczepy gastronomicznej AirStream Diner XL szansą rozwoju firmy i zwiększeniem odporności na sytuacje kryzysowe.</t>
  </si>
  <si>
    <t>KPOD.01.03-IW.01-4256/24</t>
  </si>
  <si>
    <t>PPHU ARES KATARZYNA PRZEGENDZA</t>
  </si>
  <si>
    <t>Rozwój firmy poprzez zakup dwóch mobilnych punktów sprzedaży</t>
  </si>
  <si>
    <t>KPOD.01.03-IW.01-4257/24</t>
  </si>
  <si>
    <t>WILLA POD ORŁEM MARIUSZ SPAŁEK</t>
  </si>
  <si>
    <t>Uruchomienie wypożyczalni rowerów elektrycznych jako dywersyfikacja ofertyfirmy WILLA POD ORŁEM MARIUSZ SPAŁEK w województwie śląskim (Region 4)</t>
  </si>
  <si>
    <t>KPOD.01.03-IW.01-4260/24</t>
  </si>
  <si>
    <t>DANET DANUTA WODNIOK</t>
  </si>
  <si>
    <t>Dywersyfikacja działalności przedsiębiorstwa z branży gastronomicznej regionuŚląska poprzez wprowadzenie do oferty usług pozwalających na uniezależnieniesię od jednego źródła przychodów.</t>
  </si>
  <si>
    <t>KPOD.01.03-IW.01-4261/24</t>
  </si>
  <si>
    <t>MARCIN BROSZ SYNBRO</t>
  </si>
  <si>
    <t>Wypożyczalnia rowerów jako forma dywersyfikacji działalności</t>
  </si>
  <si>
    <t>KPOD.01.03-IW.01-4262/24</t>
  </si>
  <si>
    <t>Ekspansja Odnawialnych Źródeł Energii: Rozbudowa Infrastruktury Zielonej Energiidla Zrównoważonej Przyszłości"</t>
  </si>
  <si>
    <t>KPOD.01.03-IW.01-4287/24</t>
  </si>
  <si>
    <t>Mała Gastronomia SC Jan Borgosz Grzegorz Łabędź</t>
  </si>
  <si>
    <t>Wzmocnienie odporności oraz potencjału rozwojowego Firmy M.G. poprzez dywersyfikację działalności w obszarze utworzenia wypożyczali sprzętu sportowegoi rekreacyjnego oraz rozpoczęcia świadczenia usług wynajmu apartamentów naterenie województwa śląskiego.</t>
  </si>
  <si>
    <t>KPOD.01.03-IW.01-4297/24</t>
  </si>
  <si>
    <t>EWA RAJCA</t>
  </si>
  <si>
    <t>Zielona energia szansą rozwoju</t>
  </si>
  <si>
    <t>KPOD.01.03-IW.01-4305/24</t>
  </si>
  <si>
    <t>Wdrożenie nowych usług do oferty firmy w celu dokonania dywersyfikacji działalności na terenie województwa śląskiego</t>
  </si>
  <si>
    <t>KPOD.01.03-IW.01-4314/24</t>
  </si>
  <si>
    <t>B&amp;B SERVICE CENTER S.C.</t>
  </si>
  <si>
    <t>Realizacja działań zmierzających do dywersyfikacji, utrzymania, wzrostu konkurencyjności przedsiębiorstwa zlokalizowanego w Gliwicach poprzez transformację wregionie śląskim.</t>
  </si>
  <si>
    <t>KPOD.01.03-IW.01-4315/24</t>
  </si>
  <si>
    <t>B&amp;B SERVICE CENTER CHATA POLAKABEATA POLAK</t>
  </si>
  <si>
    <t>Dywersyfikacja działalności firmy poprzez wdrożenie nowych usług w regionieśląskim w Gliwicach.</t>
  </si>
  <si>
    <t>KPOD.01.03-IW.01-4335/24</t>
  </si>
  <si>
    <t>KRZYSZTOF ORŁOWSKI ''POD PAPUGAMI"</t>
  </si>
  <si>
    <t>Dywersyfikacja działalności firmy z branży gastronomicznej w Częstochowie, wcelu zwiększenia odporności i gotowości przedsiębiorstwa na wypadek wystąpieniasytuacji kryzysowych</t>
  </si>
  <si>
    <t>KPOD.01.03-IW.01-4361/24</t>
  </si>
  <si>
    <t>ARTUR SKRZYPCZYŃSKI MONTO-SPAW</t>
  </si>
  <si>
    <t>KPOD.01.03-IW.01-4383/24</t>
  </si>
  <si>
    <t>RESTAURACJA JG JACEK STAJER</t>
  </si>
  <si>
    <t>"Rozbudowa Restauracji JG Jacek Stajer w Katowicach o nowe zaplecze produkcyjne i salę bankietową oraz rozwój usług cateringowych w Regionie 4 - województwa łódzkie, opolskie, śląskie"</t>
  </si>
  <si>
    <t>KPOD.01.03-IW.01-4392/24</t>
  </si>
  <si>
    <t>Żółte Drzwi spółka z ograniczonąodpowiedzialnością (wcześniej: ŻółteDrzwi Płaza i wspólnicy spółka jawna)</t>
  </si>
  <si>
    <t>Dywersyfikacja działalności w celu zwiększenia odporności na kryzys Spółki ŻółteDrzwi sp. z o.o. poprzez rozpoczęcie przygotowywania i sprzedaży nowego produktu - roślinnych zamienników mięsa opartych o rośliny strączkowe, poprzez realizacjęPrzedsięwzięcia MŚP na Śląsku (region 4)</t>
  </si>
  <si>
    <t>KPOD.01.03-IW.01-4410/24</t>
  </si>
  <si>
    <t>P.H.U "PROEKO PLUS" DARIUSZ DUDZIŃSKI</t>
  </si>
  <si>
    <t>KPOD.01.03-IW.01-4414/24</t>
  </si>
  <si>
    <t>Agnieszka Stehlik RESTAURACJA "MOJAPASJA"</t>
  </si>
  <si>
    <t>Wdrożenie nowych usług sposobem na dywersyfikację działalności w branży ślubnej.</t>
  </si>
  <si>
    <t>KPOD.01.03-IW.01-4424/24</t>
  </si>
  <si>
    <t>GLOBAL PARTNER Marzena Olszowska</t>
  </si>
  <si>
    <t>Systemy do oprowadzania turystycznego (region 4 - województwo śląskie)</t>
  </si>
  <si>
    <t>KPOD.01.03-IW.01-4559/24</t>
  </si>
  <si>
    <t>JUDO GRZEGORZ CZAJKA</t>
  </si>
  <si>
    <t>KPOD.01.03-IW.01-4566/24</t>
  </si>
  <si>
    <t>Gruchlik Waldemar FHU SABREX</t>
  </si>
  <si>
    <t>Rozwój Nowoczesnej i Inkluzywnej Gastronomii na Śląsku przez MŚP</t>
  </si>
  <si>
    <t>KPOD.01.03-IW.01-4569/24</t>
  </si>
  <si>
    <t>K&amp;G GASTRONOMY KAZIMIERZ MADEJA</t>
  </si>
  <si>
    <t>Poprawa konkurencyjności przedsiębiorstwa K&amp;G Gastronomy poprzez inwestycje</t>
  </si>
  <si>
    <t>KPOD.01.03-IW.01-4570/24</t>
  </si>
  <si>
    <t>BIURO TURYSTYKI JAWORZYNA TOURKACZMARCZYK WILK SPJ</t>
  </si>
  <si>
    <t>Stworzenie w województwie śląskim wypożyczalni sprzętu sportowego w postaciwynajmu oraz organizacji dmuchanych placów zabaw dla klienta zbiorowego iindywidualnego.</t>
  </si>
  <si>
    <t>KPOD.01.03-IW.01-4590/24</t>
  </si>
  <si>
    <t>PRO Staroń Piotr</t>
  </si>
  <si>
    <t>CELNA 10 - rozwój i dywersyfikacja usług restauracji CELNA 10 w celu zwiększeniaoferty branży HoReCa w województwie śląskim</t>
  </si>
  <si>
    <t>KPOD.01.03-IW.01-4627/24</t>
  </si>
  <si>
    <t>S.C. "PROFI" KIDAWA-KAŁKA KATARZYNA, KAŁKA JANUSZ</t>
  </si>
  <si>
    <t>KPOD.01.03-IW.01-4669/24</t>
  </si>
  <si>
    <t>FILIP SZLĘZAK "TOPOLLINO"</t>
  </si>
  <si>
    <t>Uzupełnienie i dywersyfikacja działalności restauracji poprzez wprowadzenieusługwynajmu krótko i długo terminowego.</t>
  </si>
  <si>
    <t>KPOD.01.03-IW.01-4828/24</t>
  </si>
  <si>
    <t>EKOVIVA ASTENIUSZ MYŚLIWIEC</t>
  </si>
  <si>
    <t>KPOD.01.03-IW.01-4851/24</t>
  </si>
  <si>
    <t>WINEBAR PAWEŁ NOWAK</t>
  </si>
  <si>
    <t>KPOD.01.03-IW.01-5165/24</t>
  </si>
  <si>
    <t>Agnieszka Tomeczek</t>
  </si>
  <si>
    <t>Zdrowa dieta w automacie. Innowacyjne wykorzystanie kanału dystrybucji dlapotrzeb dostarczania dobrej jakościowo żywności bez barier.</t>
  </si>
  <si>
    <t>Rozszerzenie działalności Pijalni Czekolady i Kawy "Mount Blanc" w Gliwicach onowe rynki, produkty i usługi, dzięki sprzedaży mobilnej, wraz z unowocześnieniem bazy usługowej w województwie śląskim (region 4) dlazwiększenia odporności P.H.U "PROEKO PLUS" Dariusz Dudziński na sytuacje kryzysowe.</t>
  </si>
  <si>
    <t>Rozszerzenie oraz dywersyfikacja działalności Ośrodka Sport Resort Zwardoń poprzez wdrożenie do oferty nowych usług (Region 4 śląskie)</t>
  </si>
  <si>
    <t>Dywersyfikacja działalności w kierunku działalności restauracyjnej w celu zwiększenia odporności nagospodarcze sytuacje kryzysowe w województwie śląskim.</t>
  </si>
  <si>
    <t>Dywersyfikacja działalności Parku Rozrywki Park Korzonek i uodpornienie naprzyszłe kryzysy poprzez wprowadzenie do oferty osobnego miejsca wypoczynku dla osób z małymi dziećmi i osób niepełnosprawnych</t>
  </si>
  <si>
    <t>Ekspansja Winebar Paweł Nowak poprzez otwarcie bezobsługowych apartamentów INO APARTAMENTY i wprowadzenie marki INO NUDLE z usługami makaronowymi na rynek Rybnicki. Region 4 - woj. śląskie.</t>
  </si>
  <si>
    <t>KPOD.01.03-IW.01-4134/24</t>
  </si>
  <si>
    <t>POLONEZ S.C.</t>
  </si>
  <si>
    <t>KPOD.01.03-IW.01-5002/24</t>
  </si>
  <si>
    <t>Barbara Kożuch „KMICIC”</t>
  </si>
  <si>
    <t>KPOD.01.03-IW.01-4066/24</t>
  </si>
  <si>
    <t>Arpara Projekt Paweł Sargalski</t>
  </si>
  <si>
    <t>KPOD.01.03-IW.01-4188/24</t>
  </si>
  <si>
    <t>PUB PALERMO ARTUR POWROŹNIK</t>
  </si>
  <si>
    <t>KPOD.01.03-IW.01-4868/24</t>
  </si>
  <si>
    <t>Karolina Muskietorz</t>
  </si>
  <si>
    <t>KPOD.01.03-IW.01-4905/24</t>
  </si>
  <si>
    <t>PRIMO MAGDALENA PLUCIAK,KATARZYNA PLUCIAK SPÓŁKA CYWILNA</t>
  </si>
  <si>
    <t>KPOD.01.03-IW.01-4086/24</t>
  </si>
  <si>
    <t>NAS-TROJE SPÓŁKA Z OGRANICZONĄ ODPOWIEDZIALNOŚCIĄ</t>
  </si>
  <si>
    <t>KPOD.01.03-IW.01-4153/24</t>
  </si>
  <si>
    <t>"SPORT" KRZYSZTOF KUCZMIERCZYK</t>
  </si>
  <si>
    <t>KPOD.01.03-IW.01-4542/24</t>
  </si>
  <si>
    <t>GOLDEN FRUIT S.C. ALEKSANDER MASNY IZABELLA OTRĘBA</t>
  </si>
  <si>
    <t>KPOD.01.03-IW.01-5066/24</t>
  </si>
  <si>
    <t xml:space="preserve"> Alicja Soluch Kawiarnia "Czekoladowa Nuta"</t>
  </si>
  <si>
    <t>KPOD.01.03-IW.01-4068/24</t>
  </si>
  <si>
    <t>Mieczysław Orzechowski P.H.U. SFINKS</t>
  </si>
  <si>
    <t>KPOD.01.03-IW.01-4352/24</t>
  </si>
  <si>
    <t>PRZEMYSŁAW DĄBROWSKI</t>
  </si>
  <si>
    <t xml:space="preserve"> KPOD.01.03-IW.01-4814/24</t>
  </si>
  <si>
    <t>FIRMA USŁUGOWO HANDLOWA „TRAKTOR” BEATA ŻUROWSKA</t>
  </si>
  <si>
    <t>"Rozszerzenie działalności firmy POLONEZ S.C. - stworzenie kawiarni ogrodowej z
pijalnią czekolady ". Region 4, województwo śląskie</t>
  </si>
  <si>
    <t>Wprowadzenie nowych usług w obszarze cateringu i wynajmu pokoi sposobem na dywersyfikacje działalności</t>
  </si>
  <si>
    <t>Mobilny Punkt Gastronomiczny PANKO EXPRESS - Krok w Stronę Nowoczesnej
Gastronomii i Dywersyfikacja Działalności ARPARA PROJEKT z Gliwic w województwie
śląskim.</t>
  </si>
  <si>
    <t>Inwestycja w całoroczny ogródek z wyposażeniem celem wzrostu konkurencyjności
restauracji na rynku usług gastronomicznych.</t>
  </si>
  <si>
    <t>Inwestycja w istniejącą działalność gastronomiczną lokal Zaje Bistro polegającą  na rozszerzeniu oferty o nowe produkty, Dodatkowo dywersyfikacja działalności  polegająca na poszerzeniu działalności o kupno i wynajem sprzętu rekreacyjnego i  sportowego. Miejsce inwestycji Zabrze woj. Śląskie</t>
  </si>
  <si>
    <t>Rozszerzenie i dywersyfikacja działalności restauracji PRIMO</t>
  </si>
  <si>
    <t>Dywersyfikacja działalności NAS-TROJE poprzez wprowadzenie nowej usługi
cateringu dietetycznego w regionie 4 - województwa łódzkie, opolskie, śląskie.</t>
  </si>
  <si>
    <t>Rozszerzenie działalności firmy "Sport" Krzysztof Kuczmierczyk i uodpornienie na
wypadek kryzysów poprzez wprowadzenie do oferty usługi cateringu dietetycznego
i menu dla aktywnych</t>
  </si>
  <si>
    <t>Uruchomienie palarni kawy w ramach dywersyfikacji i rozszerzenia działalności kawiarni Synergia Dobre Miejsce w Katowicach</t>
  </si>
  <si>
    <t>Modernizacja i dywersyfikacji działalności Kawiarni Czekoladowa Nuta</t>
  </si>
  <si>
    <t>"Rozwój Przestrzeni Rekreacyjno-Gastronomicznej Klubokawiarni SFINKS w Częstochowie
z Elementami Zrównoważonego Rozwoju"</t>
  </si>
  <si>
    <t>KPOD.01.03-IW.01-4451/24</t>
  </si>
  <si>
    <t>Firma Produkcyjno-Usługowo-Handlowa AMCO (FPUH AMCO) ArkadiuszSkoczek</t>
  </si>
  <si>
    <t>Dywersyfikacja działalności przedsiębiorstwa FPUH Arkadiusz Skoczek o otwarciekawiarni-bistro w województwie śląskim w ramach zwiększania konkurencyjnościgospodarki i wspierania mikroprzedsiębiorstw (Region 4 - śląskie)</t>
  </si>
  <si>
    <t>Rozszerzenie działalności firmy "MAGMA" Magdalena Pająk o nową usługę - catering lunchowy z dostawą dla lokalnej społeczności Bielska-Białej. Region 4 - woj.śląskie</t>
  </si>
  <si>
    <t>"MAGMA" Magdalena Pająk</t>
  </si>
  <si>
    <t>KPOD.01.03-IW.01-5114/24</t>
  </si>
  <si>
    <t>Dywersyfikacja i rozszerzenie działalności firmy Paweł Palichleb na terenie województwa śląskiego oraz zwiększenie odporności przedsiębiorstwa na sytuacjekryzysowe.</t>
  </si>
  <si>
    <t>Paweł Palichleb</t>
  </si>
  <si>
    <t>KPOD.01.03-IW.01-5045/24</t>
  </si>
  <si>
    <t>Dywersyfikacja działalności firmy P.H.U. MEGIFOOD Magdalena Ciompa z regionuwoj. śląskiego poprzez wprowadzenie do oferty nowych usług</t>
  </si>
  <si>
    <t>P.H.U. MEGIFOOD Magdalena Ciompa</t>
  </si>
  <si>
    <t>KPOD.01.03-IW.01-4556/24</t>
  </si>
  <si>
    <t>Rozszerzenie i dywersyfikacja działalności Domu Wczasowego „Granit” poprzezwdrożenie do oferty Ośrodka nowych usług (Region 4 śląskie)</t>
  </si>
  <si>
    <t>PHUG Grażyna Polak</t>
  </si>
  <si>
    <t>KPOD.01.03-IW.01-4713/24</t>
  </si>
  <si>
    <t>Dywersyfikacja działalności poprzez wprowadzenie nowych innowacyjnych usługwynajmu symulatora gry w golfa i nauki gry w bilarda dla dzieci i młodzieży</t>
  </si>
  <si>
    <t>ALC Firma Handlowo-Usługowa Aleksander Chaba</t>
  </si>
  <si>
    <t>KPOD.01.03-IW.01-5197/24</t>
  </si>
  <si>
    <t>Rozszerzenie zakresu wykonywanych usług i zwiększenia obrotów lokalu zlokalizowanego w województwie śląskim poprzez wprowadzenie usług cateringowych.</t>
  </si>
  <si>
    <t>EUROPLANET IMPORT-EXPORT SPÓŁKA Z OGRANICZONĄ ODPOWIEDZIALNOŚCIĄ</t>
  </si>
  <si>
    <t>KPOD.01.03-IW.01-4169/24</t>
  </si>
  <si>
    <t>Rozbudowa kompleksu noclegowo-gastronomicznego Laguna.Rozszerzenie działalności o wynajem sprzętu rekreacyjnego i sportowego. w celudywersyfikacji działalności gospodarczej.</t>
  </si>
  <si>
    <t>P.H.U."LAGUNA" Jarosław Kocur</t>
  </si>
  <si>
    <t>KPOD.01.03-IW.01-4076/24</t>
  </si>
  <si>
    <t>Rozszerzenie i dywersyfikacja MSWIA S.C. poprzez uruchomienie nowych usług wGliwicach</t>
  </si>
  <si>
    <t>MSWIA S.C. MACIEJ BARTKOWSKIJERZY PENDERECKI</t>
  </si>
  <si>
    <t>KPOD.01.03-IW.01-4897/24</t>
  </si>
  <si>
    <t>Kawiarnia i ogród zimowy z dodatkową przestrzenią na usługi cateringu oraz strefabasenowa - jako centrum integracji i rozwoju społeczności lokalnej. Region 4 województwo śląskie.</t>
  </si>
  <si>
    <t>SANGOS SPÓŁKA Z OGRANICZONĄODPOWIEDZIALNOŚCIĄ</t>
  </si>
  <si>
    <t>KPOD.01.03-IW.01-4883/24</t>
  </si>
  <si>
    <t>Rozszerzenie działalności spółki POD DREWNIANYM BOCIANEM TOMALA KAŹMIERCZYK SPÓŁKA CYWILNA celem zwiększenia jej odporności na sytuacjekryzysowe - woj. śląskie</t>
  </si>
  <si>
    <t>POD DREWNIANYM BOCIANEM TOMALA - KAŹMIERCZYK SPÓŁKA CYWILNA</t>
  </si>
  <si>
    <t>KPOD.01.03-IW.01-4843/24</t>
  </si>
  <si>
    <t>Poszerzenie oferty Firmy poprzez rozbudowę oferty noclegowej</t>
  </si>
  <si>
    <t>PRZYSTAŃ "LEŚNIÓW" ANITA GARNCARZ</t>
  </si>
  <si>
    <t>KPOD.01.03-IW.01-4750/24</t>
  </si>
  <si>
    <t>Poprawa konkurencyjności Hotelu Alpex poprzez inwestycje w dywersyfikacjeźródeł przychodów</t>
  </si>
  <si>
    <t>POL-ALPEX SPÓŁKA Z OGRANICZONĄODPOWIEDZIALNOŚCIĄ</t>
  </si>
  <si>
    <t>KPOD.01.03-IW.01-4661/24</t>
  </si>
  <si>
    <t>Realizacja działań zmierzających do dywersyfikacji i wzrostu konkurencyjnościprzedsiębiorstwa w Mikołowie w branży gastronomicznej - region śląskim.</t>
  </si>
  <si>
    <t>FHU BARTŁOMIEJ KORNACKI</t>
  </si>
  <si>
    <t>KPOD.01.03-IW.01-4202/24</t>
  </si>
  <si>
    <t>Wprowadzenie do oferty nowych usług związanych z organizacją m.in. zajęć orazwycieczek sportowych, rekreacyjnych i krajoznawczych w firmie GRUPA PLUS SP. zo.o. zlokalizowanej w Rudzie Śląskiej w województwie śląskim.</t>
  </si>
  <si>
    <t>GRUPA PLUS SPÓŁKA Z OGRANICZONĄODPOWIEDZIALNOŚCIĄ</t>
  </si>
  <si>
    <t>KPOD.01.03-IW.01-4127/24</t>
  </si>
  <si>
    <t>Druidowy Catering na Śląsku. Druid na wyciągnięcie ręki.</t>
  </si>
  <si>
    <t>ARTin spółka cywilna Krzysztof Kasprzyk,Tomasz Bartniczak, Michał Kaczmarczyk</t>
  </si>
  <si>
    <t>KPOD.01.03-IW.01-5084/24</t>
  </si>
  <si>
    <t>Rozwój przedsiębiorstwa i zwiększenie odporności na kryzysy gospodarcze poprzezrealizację przedsięwzięcia w Regionie 4 w województwie śląskim w sektorze HoReCa polegającego na wprowadzeniu nowych usług gastronomicznych.</t>
  </si>
  <si>
    <t>Pizzeria Pod Drewnianym BocianemJakub Przepłata</t>
  </si>
  <si>
    <t>KPOD.01.03-IW.01-4633/24</t>
  </si>
  <si>
    <t>Dywersyfikacja oferty handlowej w firmie KARO Karol Krawczyk</t>
  </si>
  <si>
    <t>KARO Karol Krawczyk</t>
  </si>
  <si>
    <t>KPOD.01.03-IW.01-4616/24</t>
  </si>
  <si>
    <t xml:space="preserve">Inwestycja polegająca na otworzeniu restauracji śniadaniowej wraz z kateringiem
w Regionie 4 obejmującym województwa łódzkie, opolskie, śląskie </t>
  </si>
  <si>
    <t>AE COFFEE SPÓŁKA CYWILNA WILHELMINA SOKÓŁ, ARTUR LIPIEC, DAWIDKLESZCZ</t>
  </si>
  <si>
    <t>KPOD.01.03-IW.01-5187/24</t>
  </si>
  <si>
    <t>Dywersyfikacja działalności w obszarze cateringu</t>
  </si>
  <si>
    <t>SMAKOSZOK ANNA MAMCZURA</t>
  </si>
  <si>
    <t>KPOD.01.03-IW.01-4461/24</t>
  </si>
  <si>
    <t>Inwestycje przedsiębiorstwa G. Invest w unowocześnienie i rozszerzenie działalności
poprzez wprowadzenie rozwiązań zwiększających odporność firmy na sytuacje
kryzysowe</t>
  </si>
  <si>
    <t>G.Invest sp. z o.o.</t>
  </si>
  <si>
    <t>KPOD.01.03-IW.01-3966/24</t>
  </si>
  <si>
    <t>Rozszerzenie działalności AK-TRANSPORT ALICJA KOCIERZ i uodpornienie na przyszłe kryzysy poprzez wprowadzenie do oferty nowych usług gastronomicznych i specjalistycznego oprogramowania w woj. śląskim - region 4</t>
  </si>
  <si>
    <t>AK-TRANSPORT ALICJA KOCIERZ</t>
  </si>
  <si>
    <t>KPOD.01.03-IW.01-5029/24</t>
  </si>
  <si>
    <t>Inwestycje w obiekcie gastronomicznym w województwie śląskim</t>
  </si>
  <si>
    <t>"Złote Arkady" Marzanna Przerada</t>
  </si>
  <si>
    <t>KPOD.01.03-IW.01-4816/24</t>
  </si>
  <si>
    <t>Inwestycja na terenie województwa śląskiego w zwiększenie odporności przedsiębiorstwa mająca na celu dywersyfikację produktów, usług i procesów oraz ich wypromowanie w restauracji Pizza Plus w Zabrzu poprzez rozbudowę kuchni, poprawę efektywności energetycznej i wyposażenie w nowe urządzenia kuchenne celem rozszerzenia działalności o catering i produkty restauracyjne pakowane próżniowo z dowozem do klientów.</t>
  </si>
  <si>
    <t>HOST Mirosława Smilgin</t>
  </si>
  <si>
    <t>KPOD.01.03-IW.01-4462/24</t>
  </si>
  <si>
    <t>Rozszerzenie i dywersyfikacja działalności firmy Naturland szansą na osiągnięcie
przewagi konkurencyjnej na rynku regionalnym województwa śląskiego.</t>
  </si>
  <si>
    <t>Naturland Emilia Gmyrek</t>
  </si>
  <si>
    <t>KPOD.01.03-IW.01-4879/24</t>
  </si>
  <si>
    <t>Rozszerzenie działalności firmy "SILVERETTA"RAFAŁ KORCZAK poprzez wprowadzenie do oferty FIT MENU w formie diety kubełkowej i cateringu sposobem
na uodpornienie na przyszłe kryzysy</t>
  </si>
  <si>
    <t>"SILVERETTA" RAFAŁ KORCZAK</t>
  </si>
  <si>
    <t>KPOD.01.03-IW.01-4155/24</t>
  </si>
  <si>
    <t>Dywersyfikacja Działalności Przedsiębiorstwa Poprzez Transformację Lodziarni w Całoroczną Kawiarnię i Rzemieślniczą Produkcję Lodów</t>
  </si>
  <si>
    <t xml:space="preserve"> RAF-MEX RAFAŁ PAWŁOWSKI</t>
  </si>
  <si>
    <t>KPOD.01.03-IW.01-5154/24</t>
  </si>
  <si>
    <t>Rozszerzenie profilu dotychczasowej działalności przedsiębiorstwa PPHU Czerkaski Mariusz poprzez inwestycje mające na celu wdrożenie usług cateringowych.</t>
  </si>
  <si>
    <t>PPHU Czerkaski Mariusz</t>
  </si>
  <si>
    <t>KPOD.01.03-IW.01-4551/24</t>
  </si>
  <si>
    <t>Wsparcie rozwoju przedsiębiorstwa Gościniec Białego Orła Łucjan Musioł realizowane
na terenie regionu śląskiego</t>
  </si>
  <si>
    <t>Gościniec Białego Orła Łucjan Musioł</t>
  </si>
  <si>
    <t>KPOD.01.03-IW.01-4120/24</t>
  </si>
  <si>
    <t>Budowanie odporności Restauracji "WiP" znajdującej się w województwie śląskim poprzez wdrożenie nowych usług.</t>
  </si>
  <si>
    <t>WiP Spółka Cywilna Wiesław Płaza,Holisz Piotr</t>
  </si>
  <si>
    <t>KPOD.01.03-IW.01-4584/24</t>
  </si>
  <si>
    <t>Dywersyfikacja firmy poprzez wdrożenie nowych usług w regionie śląskim w Sosnowcu.</t>
  </si>
  <si>
    <t>FHU PIOTR ŚWIEBODA SPÓŁKA KOMANDYTOWA</t>
  </si>
  <si>
    <t>KPOD.01.03-IW.01-4123/24</t>
  </si>
  <si>
    <t>Rozszerzenie działalności przedsiębiorstwa działającego w sektorze HoReCA w
województwie śląskim poprzez wprowadzenie nowej usługi.</t>
  </si>
  <si>
    <t>Mularczyk Mirosław IMPRA</t>
  </si>
  <si>
    <t>KPOD.01.03-IW.01-3958/24</t>
  </si>
  <si>
    <t xml:space="preserve">Dywersyfikacja i rozwój działalności w obszarze cateringu </t>
  </si>
  <si>
    <t>RESTAURACJA "WENECJA"S.C. CZOP BARBARA, GRUNERKRYSTYNA, KLENART JAN</t>
  </si>
  <si>
    <t>KPOD.01.03-IW.01-5251/24</t>
  </si>
  <si>
    <t>Rozbudowa istniejącej infrastruktury usług turystycznych oraz wprowadzenie nowych usług w regionie Beskidu Śląskiego, miejscowość Bystra poprzez inwestycję w zakresie uatrakcyjnienia oferty noclegowej i gastronomicznej oraz nowych usług turystycznych i rekreacyjnych w celu poprawy konkurencyjności i uodpornienie na sytuacje kryzysowe.</t>
  </si>
  <si>
    <t>P.H.U. Krzysztof Konior</t>
  </si>
  <si>
    <t>KPOD.01.03-IW.01-4803/24</t>
  </si>
  <si>
    <t>Dywersyfikacja działalności BIURA PODRÓŻY ROBINSON pozwalająca na wprowadzenie nowej i ulepszonej usługi, w celu zwiększenia odporności przedsiębiorstwa na sytuacje kryzysowe, realizowana w Regionie 4: województwa  śląskiego</t>
  </si>
  <si>
    <t>ANDRZEJ SZWEJ BIURO PODRÓŻY"ROBINSON BIS"</t>
  </si>
  <si>
    <t>KPOD.01.03-IW.01-5184/24</t>
  </si>
  <si>
    <t>Rozwój i dywersyfikacja obiektów noclegowych - nowy produkt "EkoLuksusowe Domki Turystyczne" z systemem ozonowania</t>
  </si>
  <si>
    <t>KPOD.01.03-IW.01-4637/24</t>
  </si>
  <si>
    <t>Udzielenie pomocy finansowej na przedsięwzięcia MŚP prowadzonych mikro, małym, średnim przedsiębiorstwom prowadzącym działalność w sektorze hotelarstwa, gastronomii, turystyki lub kultury, na realizację przedsięwzięcia MŚP w ramach Inwestycji A1.2.1 KPO z regionu nr 4 obejmującego województwa Łódzkie, Opolskie, Śląskie</t>
  </si>
  <si>
    <t>Małgorzata Osińska-Wrona</t>
  </si>
  <si>
    <t>KPOD.01.03-IW.01-5261/24</t>
  </si>
  <si>
    <t>Dywersyfikacja działalności przedsiębiorstwa działającego w branży HoReCa</t>
  </si>
  <si>
    <t>Bogusław Kutyba "Groupe" - Kutyba</t>
  </si>
  <si>
    <t>KPOD.01.03-IW.01-5171/24</t>
  </si>
  <si>
    <t>Udzielenie pomocy finansowej na przedsięwzięcia MŚP prowadzących mikro, małym i średnim przedsiębiorstwom prowadzącym działalności w sektorze hotelarstwa, gastronomii, turystyki lub kultury na realizację przedsięwzięć MŚP w ramach Inwestycji A1.2.1 KPO z regionu nr 4 obejmującego województwa: łódzkie, opolskie, śląskie</t>
  </si>
  <si>
    <t>Polskie Towarzystwo Turystyczno - Krajoznawcze Oddział w Rybniku</t>
  </si>
  <si>
    <t>KPOD.01.03-IW.01-5041/24</t>
  </si>
  <si>
    <t>Dywersyfikacja oferty usługowej polegająca na wprowadzeniu nowych usług w działalności przedsiębiorcy  w województwie śląskim o charakterze prozdrowotnym z wykorzystaniem zabiegów terapii aparaturowych i terapii łączonych</t>
  </si>
  <si>
    <t>SG Consalting Dariusz Garcarz</t>
  </si>
  <si>
    <t>KPOD.01.03-IW.01-5012/24</t>
  </si>
  <si>
    <t>Inwestycje w nowe i ekologiczne  produkty w obiekcie noclegowym Marsjanka w Szczyrku, region Śląski</t>
  </si>
  <si>
    <t>MALWA-SOL SP. Z O.O.</t>
  </si>
  <si>
    <t>KPOD.01.03-IW.01-4990/24</t>
  </si>
  <si>
    <t>Nowoczesna i Zrównoważona Przestrzeń Eventowa Hotelu Gorczowski w Chorzowie: Inwestycja w Adaptację Ogrodowej Infrastruktury Eventowo-Konferencyjnej oraz Zieloną i Cyfrową Transformację</t>
  </si>
  <si>
    <t>JAEKEL-BUD-TECH Gorczowski Sp. k.</t>
  </si>
  <si>
    <t>KPOD.01.03-IW.01-4949/24</t>
  </si>
  <si>
    <t>Rozwój Restauracji Arteria w Węgierskiej górce poprzez inwestycje w bazę usługową w celu poprawy konkurencyjności i odporności na przyszłe kryzysy.</t>
  </si>
  <si>
    <t>KATARZYNA PIELICHOWSKA RESTAURACJA ARTERIA</t>
  </si>
  <si>
    <t>KPOD.01.03-IW.01-4928/24</t>
  </si>
  <si>
    <t>Dywersyfikacja działalności Bartłomiej Dobrowolski, dzięki wdrożeniu nowej usługi, w celu zwiększenia odporności przedsiębiorstwa, poprzez dofinansowanie z Krajowego Planu Odbudowy i Zwiększania Odporności woj. śląskiego.</t>
  </si>
  <si>
    <t>Bartłomiej Dobrowolski</t>
  </si>
  <si>
    <t>KPOD.01.03-IW.01-4777/24</t>
  </si>
  <si>
    <t>Wsparcie przedsięwzięcia mającego na celu rozszerzenie dotychczasowej działalności prowadzonej przez CENTRUM SZTUK WALKI S.C.</t>
  </si>
  <si>
    <t>CENTRUM SZTUK WALKI S.C.</t>
  </si>
  <si>
    <t>KPOD.01.03-IW.01-4759/24</t>
  </si>
  <si>
    <t>Udzielenie pomocy finansowej na przedsięwzięcia MŚP mikro przedsiębiorstwom prowadzącym działalność w sektorze hotelarstwa, gastronomii, turystyki lub kultury na realizację przedsięwzięć MŚP w ramach Inwestycji A1.2.1 KPO z regionu nr 4 obejmującego województwa: śląskie, opolskie, łódzkie.</t>
  </si>
  <si>
    <t>3SM Sp. z o.o</t>
  </si>
  <si>
    <t>KPOD.01.03-IW.01-4690/24</t>
  </si>
  <si>
    <t>Rozbudowa infrastruktury turystycznej w Koniecpolu sposobem na odkrywanie naturalnych atrakcji turystycznych województwa śląskiego, Regionu 4 i dywersyfikację działalności, podnoszącą odporność na kryzysy i konkurencyjność przedsiębiorstwa.</t>
  </si>
  <si>
    <t>PPHU FROS Zajazd "Mnich" AnnaFranków</t>
  </si>
  <si>
    <t xml:space="preserve"> KPOD.01.03-IW.01-4536/24</t>
  </si>
  <si>
    <t>Biuro Turystyczne Lubatur Sp.j. Robert Lubomski, Anna Lubomska</t>
  </si>
  <si>
    <t>KPOD.01.03-IW.01-4175/24</t>
  </si>
  <si>
    <t>Dywersyfikacja działalności przedsiębiorstwa Joanna SMOK-KASPERCZYK "REN-JAN" szansą na rozwój i odbudowę branży w regionie 4.</t>
  </si>
  <si>
    <t>Joanna SMOK-KASPERCZYK "REN-JAN"</t>
  </si>
  <si>
    <t>KPOD.01.03-IW.01-4128/24</t>
  </si>
  <si>
    <t>Rozwój Region - śląskie dzięki realizacji inwestycji w nowy sprzęt</t>
  </si>
  <si>
    <t>MAT S.C.</t>
  </si>
  <si>
    <t>KPOD.01.03-IW.01-3947/24</t>
  </si>
  <si>
    <t>Dywersyfikacja usług przedsiębiorstwa VitaSun poprzez uruchomienie wypożyczalni sprzętu rekreacyjnego i turystycznego w woj śląskim (region 4)</t>
  </si>
  <si>
    <t>KOZIEŁ KRZYSZTOF VitaSUN BIURO TURYSTYCZNE</t>
  </si>
  <si>
    <t>KPOD.01.03-IW.01-4639/24</t>
  </si>
  <si>
    <t>Restauracja Tatiana - Wdrożenie całkowicie nowych dwóch usług do oferty firmy wcelu dokonania dywersyfikacji działalności na terenie województwa śląskiego</t>
  </si>
  <si>
    <t>RESTAURACJA "TATIANA" SPÓŁKA ZOGRANICZONĄ ODPOWIEDZIALNOŚCIĄ</t>
  </si>
  <si>
    <t>KPOD.01.03-IW.01-5038/24</t>
  </si>
  <si>
    <t>Dywersyfikacja i rozwój działalności FHU Zbigniew Tucholski - sprzedaż i produkcjanowych produktów.</t>
  </si>
  <si>
    <t>PRZEDSIĘBIORSTWO USŁUGOWO-HANDLOWE ZBIGNIEW TUCHOLSKI</t>
  </si>
  <si>
    <t>KPOD.01.03-IW.01-4877/24</t>
  </si>
  <si>
    <t>Dywersyfikacja i rozszerzenie świadczonych usług Restauracji Kamienica Konczokowskich w Cieszynie, Rynek 19 w oparciu o nowe i rozszerzone usługioraz stworzenie profesjonalnego miejsca dla organizacji imprez kulturalnych,scenicznych, szkoleniowych i eventowych wraz z ich udostępnieniem online.</t>
  </si>
  <si>
    <t>MILLOR MISIARZ SPÓŁKA KOMANDYTOWA</t>
  </si>
  <si>
    <t>KPOD.01.03-IW.01-4099/24</t>
  </si>
  <si>
    <t>Dywersyfikacja działalności firmy Denar Travel poprzez rozszerzenie oferty restauracji Koku Sushi w Myszkowie w województwie śląskim (region nr 4) o nowe usługi</t>
  </si>
  <si>
    <t>"DENAR-TRAVEL" MONIKA KAŹMIERCZAK</t>
  </si>
  <si>
    <t>KPOD.01.03-IW.01-5077/24</t>
  </si>
  <si>
    <t>Dywersyfikacja działalności firmy SPEEDBAR Krzysztof Drabik, poprzez inwestycjęw rozwój nowych usług online, polegającą na stworzeniu studia nagrań celemprzygotowania i prowadzenia zajęć edukacyjno-terapeutycznych w postaci kursówon-line z nauką żonglerki przy użyciu innowacyjnych rozwiązań technologicznychi cyfryzacyjnych.</t>
  </si>
  <si>
    <t>SPEEDBAR KRZYSZTOF DRABIK</t>
  </si>
  <si>
    <t>KPOD.01.03-IW.01-5151/24</t>
  </si>
  <si>
    <t>Zmiana profilu działalności ośrodka wypoczynkowego dla dzieci "Słoneczny Gród"zlokalizowanego w Wiśle w woj. śląskim</t>
  </si>
  <si>
    <t>D.W Globus Sylwia Nosek</t>
  </si>
  <si>
    <t>KPOD.01.03-IW.01-4458/24</t>
  </si>
  <si>
    <t>Dywersyfikacja usług gastronomicznych na terenie Śląska. Rozszerzenie działalności Firma Handlowa Ol-Serw Olga Serwotka o catering i obsługę imprez okolicznościowych i pelenerowych.</t>
  </si>
  <si>
    <t>Firma Handlowa Ol-Serw Olga Serwotka</t>
  </si>
  <si>
    <t>KPOD.01.03-IW.01-4323/24</t>
  </si>
  <si>
    <t>"Rozwój usług cateringowych i rozbudowa infrastruktury hotelowej 'BAFIS' znaciskiem na ekologiczne rozwiązania i dostępność" Region 4 - woj. śląskie.</t>
  </si>
  <si>
    <t>KPOD.01.03-IW.01-4720/24</t>
  </si>
  <si>
    <t>Dywersyfikacja działalności firmy EUROPEJSKA VII z o.o. poprzez wdrożenienowych usług w regionie śląskim - Czeladź.</t>
  </si>
  <si>
    <t>EUROPEJSKA VII SPÓŁKA Z OGRANICZONĄ ODPOWIEDZIALNOŚCIĄ</t>
  </si>
  <si>
    <t>KPOD.01.03-IW.01-4108/24</t>
  </si>
  <si>
    <t>Dywersyfikacja usług gastronomicznych na terenie Ślaska: Rozszerzenie działalności Restauracja TRIO o usługi cateringu eventowego</t>
  </si>
  <si>
    <t>Restauracja Trio Foodie Dorota Serwotka</t>
  </si>
  <si>
    <t>KPOD.01.03-IW.01-4113/24</t>
  </si>
  <si>
    <t>Dywersyfikacja działalności w postaci utworzenia ogrodu zimowego w kompleksierestauracyjnym znajdującym się na Śląsku (Zabrze)</t>
  </si>
  <si>
    <t>KPOD.01.03-IW.01-3980/24</t>
  </si>
  <si>
    <t>Inwestycje dla przedsiębiorstw w produkty, usługi i kompetencje pracowników orazkadry związane z dywersyfikacją działalności</t>
  </si>
  <si>
    <t>Jan Gil</t>
  </si>
  <si>
    <t>KPOD.01.03-IW.01-4629/24</t>
  </si>
  <si>
    <t>rozszerzenie oferty dla klienta</t>
  </si>
  <si>
    <t>RESTAURACJA WIETNAMSKA EULALIANGUYEN VAN</t>
  </si>
  <si>
    <t>KPOD.01.03-IW.01-3937/24</t>
  </si>
  <si>
    <t>Rozwój Restauracji Łubinowy Zakątek w Częstochowie, woj. śląskie :poszerzenieusług o catering realizowany przy pomocy samochodu elektrycznego i rowerów,zadbanie o otoczenie Restauracji - nasadzenia roślin produkujących tlen, altanki dla klientów ,zaopatrzenie Restauracji w alternatywne źródło energii- z paneli fotowoltaicznych, dotarcie do jak największej liczby potencjalnych klientów,doposażenie Restauracji w niezbędne energooszczędne sprzęty gastronomiczneułatwiające pracę personelu.</t>
  </si>
  <si>
    <t>Kamieniarstwo.Gastronomia BarbaraKielan</t>
  </si>
  <si>
    <t>KPOD.01.03-IW.01-5133/24</t>
  </si>
  <si>
    <t>Rozszerzenie działalności turystycznej przedsiębiorstwa poprzez działania inwestycyjne, cyfryzację procesów oraz uruchomienie nowych usług</t>
  </si>
  <si>
    <t>Karol Strąg FIRMA USŁUGOWO-HANDLOWA STRAG</t>
  </si>
  <si>
    <t>KPOD.01.03-IW.01-5113/24</t>
  </si>
  <si>
    <t>Zabezpieczenie unikatowej na skalę kraju restauracji w ciemności - DIFFERENT,poprzez otwarcie restauracji neapolitańskiej Trattoria Czantoria, w nowej lokalizacji.</t>
  </si>
  <si>
    <t>Fundacja pomocy rodzinie "Człowiek wpotrzebie"</t>
  </si>
  <si>
    <t>KPOD.01.03-IW.01-4894/24</t>
  </si>
  <si>
    <t>Powrót do Formy: jak poprawić swoją kondycję po Covidzie</t>
  </si>
  <si>
    <t>KOWEX SYSTEM SPÓŁKA Z OGRANICZONĄ ODPOWIEDZIALNOŚCIĄ</t>
  </si>
  <si>
    <t>KPOD.01.03-IW.01-4870/24</t>
  </si>
  <si>
    <t>Dywersyfikacja działalności oraz wzrost konkurencyjności przedsiębiorstwa jakrównież wzmocnienie jego innowacyjności poprzez inwestycję w stworzeniecałorocznej, ekologicznej bazy noclegowej w miejscowości Godziszka.</t>
  </si>
  <si>
    <t>KPOD.01.03-IW.01-4858/24</t>
  </si>
  <si>
    <t>Budowa budynku mieszkalno-usługowego zlokalizowanego w Ustroniu, ul. Turystyczna, na terenie działki nr 4086/75, obręb Ustroń, gmina Ustroń na podstawie Decyzji nr 329 Starosty Cieszyńskiego, ul. Bobrecka 29, 43-400 Cieszyn z dnia05.04.2022 roku zatwierdzającej projekt zagospodarowania terenu oraz projektarchitektoniczno-budowlany i udzielający pozwolenia na budowę dla inwestora :Wiesław Franek, zam. 43-430 Skoczów, ul. Kręta 19. W regionie śląskim, operatorAgencja Rozwoju Regionalnego S.A.</t>
  </si>
  <si>
    <t>KPOD.01.03-IW.01-4653/24</t>
  </si>
  <si>
    <t>Rozbudowa infrastruktury w kierunku rozwinięcia i unowocześnienia dotychczasprowadzonych usług.</t>
  </si>
  <si>
    <t>KPOD.01.03-IW.01-4443/24</t>
  </si>
  <si>
    <t>Dywersyfikacja działalności firmy poprzez wprowadzenie nowej usługi w województwie śląskim</t>
  </si>
  <si>
    <t>Lu-Trade Lucyna Wieczorek</t>
  </si>
  <si>
    <t>KPOD.01.03-IW.01-4439/24</t>
  </si>
  <si>
    <t>Wzmocnienie odporności oraz potencjału rozwojowego STAR EXECUTIVE handlingand support Group Sp. z o.o poprzez dywersyfikację działalności w obszarze usługwynajmu sprzętu sportowego</t>
  </si>
  <si>
    <t>KPOD.01.03-IW.01-4324/24</t>
  </si>
  <si>
    <t>Poprawa konkurencyjności firmy poprzez modernizację infrastruktury technicznejoraz wyposażenia hotelu wraz z wprowadzeniem nowej usługi polegającej nawynajmie rowerów.</t>
  </si>
  <si>
    <t>HOTEL NEO Sp. z o.o.</t>
  </si>
  <si>
    <t>KPOD.01.03-IW.01-4103/24</t>
  </si>
  <si>
    <t>Innowacyjne rozszerzenie oferty Biura Podróży Tęcza o usługę wynajmu zestawówTour Guide i turystyczną aplikację mobilną</t>
  </si>
  <si>
    <t>Biuro Podróży Tęcza B. Dąbrowska, J.Handzlik Sp. J.</t>
  </si>
  <si>
    <t>KPOD.01.03-IW.01-4081/24</t>
  </si>
  <si>
    <t>Modernizacja kuchni w budynku hotelowym w Częstochowie</t>
  </si>
  <si>
    <t>DE SILVA HOTELS SPÓŁKA Z OGRANICZONĄ ODPOWIEDZIALNOŚCIĄ</t>
  </si>
  <si>
    <t>KPOD.01.03-IW.01-3925/24</t>
  </si>
  <si>
    <t>KPOD.01.03-IW.01-4835/24</t>
  </si>
  <si>
    <t>APF Aleksandra Kos</t>
  </si>
  <si>
    <t>KPOD.01.03-IW.01-5235/24</t>
  </si>
  <si>
    <t>Restauracja "U Jana" Jan Patoła</t>
  </si>
  <si>
    <t>KPOD.01.03-IW.01-4612/24</t>
  </si>
  <si>
    <t>"RESTAURACJA I HOTEL STARKA K.I.M.
CEBULA" SPÓŁKA JAWNA</t>
  </si>
  <si>
    <t>KPOD.01.03-IW.01-4953/24</t>
  </si>
  <si>
    <t>MARKAN, Mariusz Kania, Restauracja
TWOJE SMAKI</t>
  </si>
  <si>
    <t>KPOD.01.03-IW.01-5108/24</t>
  </si>
  <si>
    <t>Marcin Morawiec FIRMA VERONA</t>
  </si>
  <si>
    <t>Dywersyfikacja działalności restauracji Verona w Krapkowicach - region opolski</t>
  </si>
  <si>
    <t>KPOD.01.03-IW.01-4082/24</t>
  </si>
  <si>
    <t>Element Pub Benedykt Wycisk</t>
  </si>
  <si>
    <t>Rozszerzenie działalności w Restauracji "U Jana" Jan Patoła o nowe usługi w regionie 4 (województwo opolskie) poprzez budowę 2 wiat oraz zakup środków trwałych i wartości niematerialnych i prawnych.</t>
  </si>
  <si>
    <t>Rozszerzenie działalności Restauracji i Hotelu Starka o usługi cateringowe - region opolski</t>
  </si>
  <si>
    <t>Dywersyfikacja Firmy Usługowo Handlowej "TRAKTOR" Beata Żurowska i uodpornienie jej na przyszłe kryzysy przez wprowadzenie do oferty usługi cateringowej</t>
  </si>
  <si>
    <t>Utworzenie kawiarni oraz wprowadzenie cateringu dietetycznego jako forma dywersyfikacji
działalności PRZEMYSŁAW DĄBROWSKI w regionie 4 województwo śląskie.</t>
  </si>
  <si>
    <t>Dywersyfikacja i rozszerzenie profilu dotychczasowej działalności APF Aleksandra Kos na terenie województwa opolskiego - Region 4.</t>
  </si>
  <si>
    <t>Otwarcie nowego punktu gastronomicznego przez MARKAN, Mariusz Kania, Restauracja TWOJE SMAKI w regionie 4 obejmującym województwa łódzkie, opolskie i śląskie poprzez zakup środków trwałych.</t>
  </si>
  <si>
    <t>Dywersyfikacja działalności Element Pub Pub Benedykt Wycisk i uodpornienie go na przyszłe kryzysy przez wprowadzenie do oferty usługi cateringowej - Region 4</t>
  </si>
  <si>
    <t>HOTEL RACIBOR SPÓŁKA Z OGRANICZONĄ ODPOWIEDZIALNOŚCIĄ</t>
  </si>
  <si>
    <t>KPOD.01.03-IW.01-4071/24</t>
  </si>
  <si>
    <t>Rozbudowa oferty Hotelu Racibor o usługi kateringowe i eventowe dla sektora biznesowego</t>
  </si>
  <si>
    <t>Rozszerzenie profilu noclegowego w miejscowości Wilków woj. Opolskie. Stworzenie samowystarczalnych, ekologicznych obiektów noclegowych.</t>
  </si>
  <si>
    <t>MARCIN ZYCHOWICZ INVESTJA NIERUCHOMOŚCI</t>
  </si>
  <si>
    <t>KPOD.01.03-IW.01-5254/24</t>
  </si>
  <si>
    <t>Wycieczki rowerowe z klasą</t>
  </si>
  <si>
    <t>Conti Biuro Podróży s.c. A. Kwiatkowska
S. Kwiatkowski</t>
  </si>
  <si>
    <t>KPOD.01.03-IW.01-5215/24</t>
  </si>
  <si>
    <t>Nowoczesne rozwiązania eventowe i ekologiczne w hotelu Weneda</t>
  </si>
  <si>
    <t>WENEDA SPÓŁKA Z OGRANICZONĄ
ODPOWIEDZIALNOŚCIĄ</t>
  </si>
  <si>
    <t>KPOD.01.03-IW.01-5146/24</t>
  </si>
  <si>
    <t>Rozwój i dywersyfikacja hotelu Festival: SPA, catering i zielona energia w woj. opolskim</t>
  </si>
  <si>
    <t>HOTEL "FESTIVAL" SPÓŁKA Z OGRANICZONĄ ODPOWIEDZIALNOŚCIĄ</t>
  </si>
  <si>
    <t>KPOD.01.03-IW.01-5103/24</t>
  </si>
  <si>
    <t>Świat zabawy i zdrowia</t>
  </si>
  <si>
    <t>KLEOPATRA REFAAT ABDELREHIM ABDELMAWGOUD-ABDELREHIM</t>
  </si>
  <si>
    <t>KPOD.01.03-IW.01-5075/24</t>
  </si>
  <si>
    <t>Rozszerzenie profilu dotychczasowej działalności przedsiębiorstwa Krystian Linder
Spółka Jawna. poprzez inwestycje mające na celu wdrożenie nowych usług,
świadczonych w województwie opolskim dzięki stworzeniu przestrzeni rekreacyjnej,</t>
  </si>
  <si>
    <t>KRYSTIAN LINDER SPÓŁKA JAWNA</t>
  </si>
  <si>
    <t>KPOD.01.03-IW.01-5046/24</t>
  </si>
  <si>
    <t>Kompleks Turystyczny „SUDETY” oś. BANDEROZA, Region 4; województwo opolskie,
gmina Głuchołazy, miasto Głuchołazy. Rozszerzenie i dywersyfikacja usług. Dostosowanie usług do zasad równości szans; stworzenie usług dla niepełnosprawnych.
Stworzenie nowych produktów w zakresie gastronomi i turystyki. Dostosowanie do
zasad zrównoważonego rozwoju. Dywersyfikacja zielonych źródeł energii.</t>
  </si>
  <si>
    <t>Kompleks turystyczny SUDETY, Jacek
Laskowski</t>
  </si>
  <si>
    <t>KPOD.01.03-IW.01-4579/24</t>
  </si>
  <si>
    <t>Dywersyfikacja działalności Restauracji Laguna i uodpornienie jej na przyszłe kryzysy
poprzez wprowadzenie do oferty nowego produktu jakim są swojskie wypieki ciasta
na miejscu i na wynos.</t>
  </si>
  <si>
    <t>Oskar Żurek Firma Gastronomiczno-Cateringowa Restauracja-kawiarnia Laguna</t>
  </si>
  <si>
    <t>KPOD.01.03-IW.01-4576/24</t>
  </si>
  <si>
    <t>Dywersyfikacja działalności firmy Oławska 13 Spółka z ograniczoną odpowiedzialnością w regionie 4 – opolskie poprzez wdrożenie nowej usługi hotelowej.</t>
  </si>
  <si>
    <t>OŁAWSKA 13 SPÓŁKA Z OGRANICZONĄ
ODPOWIEDZIALNOŚCIĄ</t>
  </si>
  <si>
    <t>KPOD.01.03-IW.01-4437/24</t>
  </si>
  <si>
    <t>Rozszerzenie działalności gospodarczej o przygotowywanie porcjowanych
posiłków obiadowych/kolacyjnych zamawianych przez stronę internetową z
odbiorem własnym lub dowozem do klienta na terenie Opola oraz miejscowości
ościennych.</t>
  </si>
  <si>
    <t>Flak Franciszek Olak Anna działający
jako ANFRA Spółka Cywilna</t>
  </si>
  <si>
    <t>KPOD.01.03-IW.01-4340/24</t>
  </si>
  <si>
    <t>Rozwój przedsiębiorstwa i zwiększenie odporności na kryzysy gospodarcze poprzez
realizację przedsięwzięcia w sektorze HoReCa polegającego na wprowadzeniu
nowych usług gastronomicznych w nowej restauracji w Regionie 4 w województwie
opolskim.</t>
  </si>
  <si>
    <t>4ENJOY SPÓŁKA Z OGRANICZONĄ
ODPOWIEDZIALNOŚCIĄ</t>
  </si>
  <si>
    <t>KPOD.01.03-IW.01-4291/24</t>
  </si>
  <si>
    <t>Rozszerzenie działalności firmy CONFERO SPÓŁKA Z OGRANICZONĄ
ODPOWIEDZIALNOŚCIĄ SPÓŁKA
KOMANDYTOWO-AKCYJNA w regionie 4 – opolskie poprzez wdrożenie nowej
usługi w postaci noclegów turystycznych wraz z dodatkową ofertą stacji ładowania
pojazdów elektrycznych oraz wypożyczalni rowerów.</t>
  </si>
  <si>
    <t>CONFERO SPÓŁKA Z OGRANICZONĄ
ODPOWIEDZIALNOŚCIĄ SPÓŁKA
KOMANDYTOWO-AKCYJNA</t>
  </si>
  <si>
    <t>KPOD.01.03-IW.01-4145/24</t>
  </si>
  <si>
    <t>Zakup elektrycznego samochodu Mercedes EQV do transportu klientów na lotnisko.</t>
  </si>
  <si>
    <t>BLACK &amp; WHITE Arkadiusz Cebula</t>
  </si>
  <si>
    <t>KPOD.01.03-IW.01-4119/24</t>
  </si>
  <si>
    <t>Dywersyfikacja działalności P.U.H."WIR" D. NAMACZYŃSKA, E. GŁOWACZEWSKA-CISZAK SPÓŁKA JAWNA i uodpornienie go na przyszłe kryzysy przez
wprowadzenie do oferty usługi cateringowej - Region 4</t>
  </si>
  <si>
    <t>P.U.H."WIR" D. NAMACZYŃSKA,
E. GŁOWACZEWSKA-CISZAK SPÓŁKA
JAWNA</t>
  </si>
  <si>
    <t>KPOD.01.03-IW.01-4090/24</t>
  </si>
  <si>
    <t>Inwestycje w przedsiębiorstwie Agencja Artystyczna "ALBA" w celu wprowadzenia
nowych usług (Region 4: województwo opolskie).</t>
  </si>
  <si>
    <t>OSMAŃCZYK ELŻBIETA Agencja Artystyczna "ALBA"</t>
  </si>
  <si>
    <t>KPOD.01.03-IW.01-4449/24</t>
  </si>
  <si>
    <t>Rozszerzenie działalności gastronomicznej o nowe kanały dystrybucji, nowe produkty oraz dywersyfikacje
działalności gastronomicznej poprzez wprowadzenie nowych usług - mobilnej gastronomii i obsługi gastronomicznej eventów w regionie opolskim w mieście NYSA- region 4.</t>
  </si>
  <si>
    <t>Agnieszka Matecka "Pierożek"</t>
  </si>
  <si>
    <t>KPOD.01.03-IW.01-4845/24</t>
  </si>
  <si>
    <t>Dywersyfikacja działalności Ośrodka Wypoczynkowego "Kotwica" i uodpornienie na
przyszłe kryzysy poprzez wprowadzenie do oferty usług cateringu - Region 4</t>
  </si>
  <si>
    <t>TADEUSZ ZIMA OŚRODEK
WYPOCZYNKOWY KOTWICA</t>
  </si>
  <si>
    <t>KPOD.01.03-IW.01-4809/24</t>
  </si>
  <si>
    <t>Rozszerzenie obecnej działalności firmy Mr Bistro&amp;Cafe działającej w Opolu Rynek
32 o nowe produkty w postaci : usług cateringowych, zorganizowanie ogródka
zewnętrznego i organizowanie turnieju gier komputerowych i zbiorowe oglądanie
imprez sportowych i kulturalnych. - Region 4 - Opolskie</t>
  </si>
  <si>
    <t>Mr Bistro&amp;Cafe Magdalena Przybylska,
Robert Wielomek S.C.</t>
  </si>
  <si>
    <t>KPOD.01.03-IW.01-4599/24</t>
  </si>
  <si>
    <t>"Zdywersyfikowanie i rozwój działalności gospodarczej o usługi noclegowe
(stworzenie pensjonatu z apartamentami na wynajem krótkoterminowy) w
Paczkowie regionie 4, woj. opolskie"</t>
  </si>
  <si>
    <t>"Czarna Kawka" Kamila Tetłak</t>
  </si>
  <si>
    <t>KPOD.01.03-IW.01-4915/24</t>
  </si>
  <si>
    <t>Dywersyfikacja usług restauracji Gościniec Stara Kuźnia poprzez uruchomienie
usługi cateringowej oraz całoroczny najem pokoi</t>
  </si>
  <si>
    <t>Mariola Wodniok - Roman Gościniec
Stara Kuźnia</t>
  </si>
  <si>
    <t>KPOD.01.03-IW.01-4423/24</t>
  </si>
  <si>
    <t>Dywersyfikacja usług restauracji Pod Lasem poprzez adaptację pomieszczenia na
salę szkoleniowo- konferencyjną</t>
  </si>
  <si>
    <t>Franciszek Polok Restauracja Pod Lasem</t>
  </si>
  <si>
    <t>KPOD.01.03-IW.01-4357/24</t>
  </si>
  <si>
    <t>Wprowadzenie nowej usługi związanej z dywersyfikacją działalności restauracji
WOZOWNIA - nowa oferta cateringowa na terenie Subregionu Brzeskiego</t>
  </si>
  <si>
    <t>Wozownia S. C. J. Piotrowicz &amp; A. Piotrowicz</t>
  </si>
  <si>
    <t>KPOD.01.03-IW.01-4655/24</t>
  </si>
  <si>
    <t>Dywersyfikacja działalności firmy Przedsiębiorstwo Usługowo Handlowe Roman
Fuhl w regionie 4 – opolskie po przez wdrożenie nowej usługi hotelowej wraz z
ofertą spa oraz ofertą dla biznesu.</t>
  </si>
  <si>
    <t>PUH Roman Fuhl</t>
  </si>
  <si>
    <t>KPOD.01.03-IW.01-4037/24</t>
  </si>
  <si>
    <t>Rozwój i Dywersyfikacja Działalności Karczmy Zagłoba w Opolu o organizację
całorocznych imprez masowych na zewnątrz lokalu.</t>
  </si>
  <si>
    <t>PAWEŁ OBORSKI Usługi Gastronomiczne i Cateringowe</t>
  </si>
  <si>
    <t>KPOD.01.03-IW.01-5223/24</t>
  </si>
  <si>
    <t>Dywersyfikacja i rozszerzenie działalności poprzez inwestycje w przygotowanie
infrastruktury i zakup wyposażenia gastronomicznego do organizacji imprez i
wydarzeń plenerowych jako szansa na uniezależnienie się od jednego profilu działalności oraz zwiększenie konkurencyjności przedsiębiorstwa.</t>
  </si>
  <si>
    <t>USŁUGI GASTRONOMICZNE ELWIRA
LINDER</t>
  </si>
  <si>
    <t>KPOD.01.03-IW.01-5052/24</t>
  </si>
  <si>
    <t>Rozszerzenie działalności firmy w regionie 4 – opolskie poprzez wdrożenie nowej
usługi hotelowej z ofertą spa oraz rekreacyjną.</t>
  </si>
  <si>
    <t>Firma Usługowo-Handlowa - Jolanta
Ruzik</t>
  </si>
  <si>
    <t>KPOD.01.03-IW.01-4034/24</t>
  </si>
  <si>
    <t>Dywersyfikacja działalności firmy w regionie 4 – opolskie po przez wdrożenie
nowej usługi gastronomicznej w postaci sprzedaży posiłków w ramach działalności
restauracje i inne placówki gastronomiczne.</t>
  </si>
  <si>
    <t>MELON PUB JACEK ŁUCZKA</t>
  </si>
  <si>
    <t>KPOD.01.03-IW.01-4027/24</t>
  </si>
  <si>
    <t>Projekt mający na celu poszerzenie oferty cateringowej i organizacji imprez, a także
rozwiązania ekologiczne, które razem pomogą zbudować odporność na sytuacje
kryzysowe. Inwestycja dotyczy regionu Opolskiego, w którym firma posiada swoją
siedzibę.</t>
  </si>
  <si>
    <t>FIRMA HANDLOWO-PRODUKCYJNA
MARCIN IWONA ZBOROWSKA</t>
  </si>
  <si>
    <t>KPOD.01.03-IW.01-4920/24</t>
  </si>
  <si>
    <t>Zakup wyposażenia gastronomicznego przez „L.D.T.” Sp. z o. o w celu rozszerzenia i
udoskonalenia oferty restauracji na terenie Regionu nr 4 obejmującego województwa: łódzkie, opolskie i śląskie</t>
  </si>
  <si>
    <t>"L.D.T." SPÓŁKA Z OGRANICZONĄ
ODPOWIEDZIALNOŚCIĄ</t>
  </si>
  <si>
    <t>KPOD.01.03-IW.01-4035/24</t>
  </si>
  <si>
    <t>Rozszerzenie profilu dotychczasowej działalności Piotr Kos STP na terenie województwa opolskiego - Region 4.</t>
  </si>
  <si>
    <t>Piotr Kos STP</t>
  </si>
  <si>
    <t>KPOD.01.03-IW.01-4829/24</t>
  </si>
  <si>
    <t>Wzmocnienie odporności oraz potencjału rozwojowego Restauracji Duet poprzez
dywersyfikację działalności w obszarze usług noclegowych</t>
  </si>
  <si>
    <t>JOACHIM NOWAK "DUET" RESTAURACJA</t>
  </si>
  <si>
    <t>KPOD.01.03-IW.01-4115/24</t>
  </si>
  <si>
    <t>RAFAŁ RYSZELEWSKI USŁUGI TURYSTYCZNE "RAFTUR"</t>
  </si>
  <si>
    <t>KPOD.01.03-IW.01-5126/24</t>
  </si>
  <si>
    <t>Poszerzenie oferty usług Restauracji KIM dzięki budowie całorocznego patio, poszerzenie oferty gastronomicznej z uwzględnieniem energooszczędnych rozwiązań,unowocześnienie strony internetowej i rozwój pracowników. Inwestycja w firmie,której siedziba jest zlokalizowana w województwie łódzkim.</t>
  </si>
  <si>
    <t>KRYSTYNA KORYTKOWSKA RESTAURACJA"KIM"</t>
  </si>
  <si>
    <t>KPOD.01.03-IW.01-4407/24</t>
  </si>
  <si>
    <t>Dywersyfikacją działalności przedsiębiorstwa ART CAFE JOLANTA DUCHNIK przezwprowadzenie nowej usługi sprzedaży lodów i zwiększenie konkurencyjnościprzedsiębiorstwa (region 4 - łódzkie).</t>
  </si>
  <si>
    <t>ART CAFE JOLANTA DUCHNIK</t>
  </si>
  <si>
    <t>KPOD.01.03-IW.01-3945/24</t>
  </si>
  <si>
    <t>Dywersyfikacja działalności restauracyjnej wnioskodawcy poprzez wprowadzenienowej usługi projekcji filmów w kinie plenerowym, w ramach projektu realizowanego w województwie łódzkim (region 4)</t>
  </si>
  <si>
    <t>GREG SPÓŁKA Z OGRANICZONĄ ODPOWIEDZIALNOŚCIĄ GALICJA SPÓŁKA KOMANDYTOWA</t>
  </si>
  <si>
    <t>KPOD.01.03-IW.01-4645/24</t>
  </si>
  <si>
    <t>Dywersyfikacja działalności Kebab House Azade Hamad, Joanna Widyńska-HamadS.C. o usługi hotelarskie w specjalnie wydzielonych umeblowanych pokojach wregionie łódzkim.</t>
  </si>
  <si>
    <t>"Kebab House" Azade Hamad, JoannaWidyńska-Hamad S.C.</t>
  </si>
  <si>
    <t>KPOD.01.03-IW.01-4043/24</t>
  </si>
  <si>
    <t>Rozwój i podniesienie jakości usług przez Food &amp; Friends Rzgów Sp. z o.o. poprzezwprowadzenie cateringu okolicznościowego</t>
  </si>
  <si>
    <t>Food &amp; Friends Rzgów Sp. z o.o.</t>
  </si>
  <si>
    <t>KPOD.01.03-IW.01-4051/24</t>
  </si>
  <si>
    <t>Odbudowa, rozwój i zwiększenie konkurencyjności przedsiębiorstwa po pandemiiCOVID-19 w regionie województwa łódzkiego.</t>
  </si>
  <si>
    <t>Usługi Gastronomiczne Dominika Milczarek-Spychała</t>
  </si>
  <si>
    <t>KPOD.01.03-IW.01-4101/24</t>
  </si>
  <si>
    <t>Rozwój usług cateringowych firmy "Wrzosowa" Dariusz Wojtan z Kamieńska w województwie łódzkim - produkcja ekologicznych, termoformowanych pojemników cateringowych</t>
  </si>
  <si>
    <t>Wrzosowa Dariusz Wojtan</t>
  </si>
  <si>
    <t>KPOD.01.03-IW.01-4173/24</t>
  </si>
  <si>
    <t>Dywersyfikacja działalności firmy poprzez wdrożenie usługi cateringowej (Regionnr 4)</t>
  </si>
  <si>
    <t>STARE KINO SPÓŁKA Z OGRANICZONĄODPOWIEDZIALNOŚCIĄ</t>
  </si>
  <si>
    <t>KPOD.01.03-IW.01-4488/24</t>
  </si>
  <si>
    <t>DYWERSYFIKACJA DZIAŁALNOŚCI POPRZEZ ZAKUP NIEZBĘDNEGO SPRZĘTU DOURUCHOMIENIA KINA PLENEROWEGO W WOJEWÓDZTWIE ŁÓDZKIM</t>
  </si>
  <si>
    <t>MANUFAKTURA SMAKU JAKUB MUSIAŁ</t>
  </si>
  <si>
    <t>KPOD.01.03-IW.01-4495/24</t>
  </si>
  <si>
    <t>Rozszerzenie oferty usługowej Fundacji Art of Living Polska Centrum PromocjiZdrowia Taraska zlokalizowanej w województwie łódzkim (Region 4)</t>
  </si>
  <si>
    <t>Fundacja Art Of Living Polska</t>
  </si>
  <si>
    <t>KPOD.01.03-IW.01-4506/24</t>
  </si>
  <si>
    <t>Wsparcie działań inwestycyjnych realizowanych przez MSP, które prowadzą działalność w regionie łódzkim w sektorze turystycznym - najbardziej dotkniętymskutkami pandemii Covid - 19</t>
  </si>
  <si>
    <t>Green View Violetta Lewandowska</t>
  </si>
  <si>
    <t>KPOD.01.03-IW.01-4537/24</t>
  </si>
  <si>
    <t>Platforma VOD jako narzędzie dystrybucji treści kulturalnych opartych na technologii 360/VR</t>
  </si>
  <si>
    <t>Magnetofon - T. Serwach i W. Troszczyński Spółka Jawna</t>
  </si>
  <si>
    <t>KPOD.01.03-IW.01-4550/24</t>
  </si>
  <si>
    <t>Inwestycje w Karczmie Piwnicznej sposobem na rozwój działalności</t>
  </si>
  <si>
    <t>Knop Zdzisława Karczma Piwniczna</t>
  </si>
  <si>
    <t>KPOD.01.03-IW.01-4761/24</t>
  </si>
  <si>
    <t>Rozwój i dywersyfikacja FLAMINGO ŁÓDŹ SPÓŁKA Z OGRANICZONĄ ODPOWIEDZIALNOŚCIĄ poprzez realizację przedsięwzięcia na terenie regionuobejmującego województwo łódzkie, opolskie i śląskie</t>
  </si>
  <si>
    <t>FLAMINGO ŁÓDŹ SPÓŁKA Z OGRANICZONĄ ODPOWIEDZIALNOŚCIĄ</t>
  </si>
  <si>
    <t>KPOD.01.03-IW.01-4792/24</t>
  </si>
  <si>
    <t>Letnia Sala Amfiteatralna</t>
  </si>
  <si>
    <t>1.KINO"GÓRNIK" KRZYSZTOF ŁUCZAK 2.OK. - BUD</t>
  </si>
  <si>
    <t>KPOD.01.03-IW.01-4840/24</t>
  </si>
  <si>
    <t>Modernizacja i rozszerzenie usług aktywnego wypoczynku w Wilamowie. Inwestycja realizowana w województwie łódzkim.</t>
  </si>
  <si>
    <t>Joanna Troczyńska</t>
  </si>
  <si>
    <t>KPOD.01.03-IW.01-4880/24</t>
  </si>
  <si>
    <t>Rozszerzenie asortymentu produktowego oraz dywersyfikacja działalnościzwiązanej z branżą HORECA firmy MJO Sp. z o.o., działającej w regionie nr 4 naterenie województwa łódzkiego</t>
  </si>
  <si>
    <t>MJO SPÓŁKA Z OGRANICZONĄODPOWIEDZIALNOŚCIĄ</t>
  </si>
  <si>
    <t>KPOD.01.03-IW.01-5175/24</t>
  </si>
  <si>
    <t>Rozszerzenie działalności firmy Jakub Świątkiewicz "CENTRUM Q-BA" "NAUTILUS"Centrum Nurkowe</t>
  </si>
  <si>
    <t>Jakub Świątkiewicz "CENTRUM Q-BA""NAUTILUS" Centrum Nurkowe</t>
  </si>
  <si>
    <t>KPOD.01.03-IW.01-5200/24</t>
  </si>
  <si>
    <t>Dywersyfikacja działalności w branży HORECA prowadzonej przez firmę Przedsiębiorstwo Corona cd Sp. z o.o. w regionie nr 4 na terenie Województwa Łódzkiego</t>
  </si>
  <si>
    <t>Przedsiębiorstwo Corona cd Sp. z o.o.</t>
  </si>
  <si>
    <t>KPOD.01.03-IW.01-5211/24</t>
  </si>
  <si>
    <t>Dywersyfikacja oferty i zwiększenie odporności na kryzysy gospodarcze RestauracjiHAMRA, poprzez wprowadzenie nowych usług dywersyfikując ofertę firmy. Region4, województwo łódzkie.</t>
  </si>
  <si>
    <t>AVE DEPRA PAULINA BURSIAK</t>
  </si>
  <si>
    <t>KPOD.01.03-IW.01-4007/24</t>
  </si>
  <si>
    <t>Dywersyfikacja działalności Alex Paweł Leńczuk poprzez wdrożenie usługi cateringowej na organizację imprez plenerowych, eventów, konferencji, szkoleń.</t>
  </si>
  <si>
    <t>ALEX Paweł Leńczuk</t>
  </si>
  <si>
    <t>KPOD.01.03-IW.01-4178/24</t>
  </si>
  <si>
    <t>Dywersyfikacja działalności gospodarczej firmy Przemysław Socha poprzez zakupprzyczepy oraz jej wyposażenia pozwalających na otwarcie dodatkowego miejscaprowadzenia pozostałej usługowej działalności gastronomicznej - lokalizacji w 4regionie - województwie łódzkim.</t>
  </si>
  <si>
    <t xml:space="preserve">Przemysław Socha </t>
  </si>
  <si>
    <t>KPOD.01.03-IW.01-4065/24</t>
  </si>
  <si>
    <t>zakup robotów kelnerskich, ekspresów do kawy na restaurację oraz samoobsługowy punkt recepcyjny, kiosk samoobsługowy, wdrożenie systemów do obsługi,rowery elektryczne.</t>
  </si>
  <si>
    <t>P.H.U Skorpion Włodzimierz Nowiński</t>
  </si>
  <si>
    <t>KPOD.01.03-IW.01-4490/24</t>
  </si>
  <si>
    <t>"Rozwój zrównoważonych usług HoReCa przez dywersyfikację i modernizację infrastruktury w 'Starej Szkole' – Bełchatów woj. łódzkie - Region 4"</t>
  </si>
  <si>
    <t>"STARA SZKOŁA" SPÓŁKA CYWILNA TOMASZ KOWALSKI I SEWERYN KAMIŃSKI</t>
  </si>
  <si>
    <t>KPOD.01.03-IW.01-4793/24</t>
  </si>
  <si>
    <t>Dofinansowanie dla firmy P93 Michał Stopowski celem wprowadzenia nowychproduktów i zdobycia nowych grup klientów</t>
  </si>
  <si>
    <t>P93 Michał Stopowski</t>
  </si>
  <si>
    <t>KPOD.01.03-IW.01-4876/24</t>
  </si>
  <si>
    <t>Podróże z ekspertami : strefa warsztatów i szkoleń z branży turystycznej jako dywersyfikacja działalności łódzkiego biura podróży.</t>
  </si>
  <si>
    <t>Travel Shops</t>
  </si>
  <si>
    <t>KPOD.01.03-IW.01-4252/24</t>
  </si>
  <si>
    <t>Dywersyfikacja działalności Event Class sp. z o.o.</t>
  </si>
  <si>
    <t>Event Class sp. Z o.o.</t>
  </si>
  <si>
    <t>KPOD.01.03-IW.01-4507/24</t>
  </si>
  <si>
    <t>Rozszerzenie i dywersyfikacja działalności OZDOBA I SYN S.C. poprzez inwestycjew nowe usługi, kompetencje oraz zieloną i cyfrową transformację.</t>
  </si>
  <si>
    <t>OZDOBA I SYN S.C.</t>
  </si>
  <si>
    <t>KPOD.01.03-IW.01-4981/24</t>
  </si>
  <si>
    <t>Nowa usługa firmy Amber, utworzenie pokoi gościnnych dla gości imprezokolicznościowyc</t>
  </si>
  <si>
    <t>MICHAŁ KOPCIK - "AMBER- LINE"</t>
  </si>
  <si>
    <t>KPOD.01.03-IW.01-5160/24</t>
  </si>
  <si>
    <t>Dywersyfikacja działalności restauracyjnej wnioskodawcy poprzez świadczenieusług krótkotrwałego zakwaterowania, w ramach projektu realizowanego w województwie łódzkim (region 4)</t>
  </si>
  <si>
    <t>GREG SPÓŁKA Z OGRANICZONĄ ODPOWIEDZIALNOŚCIĄ TAWERNA SPÓŁKA KOMANDYTOWA</t>
  </si>
  <si>
    <t>KPOD.01.03-IW.01-4648/24</t>
  </si>
  <si>
    <t>Rozszerzenie działalności Sali Bankietowej Magnolia o nowe usługi, jakimi są organizacja imprez plenerowych oraz zakup wyposażenia Sali, które pozwoli na powiększenie oferty usług dla nowych i obecnych klientów.</t>
  </si>
  <si>
    <t>"KOT-DOM s.c. " Adam Kotynia, JaninaWidera</t>
  </si>
  <si>
    <t>KPOD.01.03-IW.01-4943/24</t>
  </si>
  <si>
    <t>Wzmocnienie odporności na wypadek kolejnych kryzysówpoprzez podjęcie działań inwestycyjnych, doradczych iszkoleniowych przez firmę Jurta Andrey Vodopyanov w ramach projektu realizowanego wwojewództwie łódzkim (region 4) zmierzających dorozszerzenia działalności i wprowadzenia nowej usługi</t>
  </si>
  <si>
    <t>Jurta Andrey Vodopyanov</t>
  </si>
  <si>
    <t>KPOD.01.03-IW.01-4982/24</t>
  </si>
  <si>
    <t>Dywersyfikacja działalności PuraVida poprzez podjęcie działań inwestycyjnych, doradczych i szkoleniowych w ramach przedsięwzięcia realizowanego w województwie łódzkim (region 4).</t>
  </si>
  <si>
    <t>PURA VIDA GROUP SPÓŁKA ZOGRANICZONĄ ODPOWIEDZIALNOŚCIĄ</t>
  </si>
  <si>
    <t>KPOD.01.03-IW.01-4992/24</t>
  </si>
  <si>
    <t>Wzmocnienie odporności na wypadek kolejnych kryzysów poprzez podjęcie działań inwestycyjnych, doradczych i szkoleniowych przez firmę " Catering - KarpMirosława Karp w ramach projektu realizowanego w województwie łódzkim (region 4) zmierzających do rozszerzenia działalności i wprowadzenia nowych usług.</t>
  </si>
  <si>
    <t>Catering - Karp Mirosława Karp</t>
  </si>
  <si>
    <t>KPOD.01.03-IW.01-5034/24</t>
  </si>
  <si>
    <t>Wzmocnienie odporności na wypadek kolejnych kryzysów poprzez podjęcie działań inwestycyjnych, doradczych i szkoleniowych przez firmę „GMSYNERGY SPÓŁKA Z OGRANICZONĄ ODPOWIEDZIALNOŚCIĄ SPÓŁKA JAWNA” w ramach projekturealizowanego w województwie łódzkim (region 4) zmierzających do rozszerzeniedziałalności i wprowadzenia nowych usług</t>
  </si>
  <si>
    <t>GM SYNERGY SPÓŁKA Z OGRANICZONĄODPOWIEDZIALNOŚCIĄ SPÓŁKA JAWNA</t>
  </si>
  <si>
    <t>KPOD.01.03-IW.01-4480/24</t>
  </si>
  <si>
    <t>Dywersyfikacja usług Biura Turystycznego Lubatur Sp.j. polegająca na wynajmie lekkich przyczep kempingowych</t>
  </si>
  <si>
    <t>PRZEDSIĘBIORSTWO USŁUGOWO-HANDLOWE TRZY ŚWIATY JERZY KLUZEK</t>
  </si>
  <si>
    <t xml:space="preserve">PRZEDSIĘBIORSTWO PRODUKCYJNO-USŁUGOWO HANDLOWE "BAFIS" </t>
  </si>
  <si>
    <t>Krzysztof Spętany Restauracja "Pod Kasztanami"</t>
  </si>
  <si>
    <t>POD GRZYBKIEM CZUPRYNA SPÓŁKA JAWNA</t>
  </si>
  <si>
    <t>Firma Wielobranżowa Eco - Galvano Jerzy Kowcz</t>
  </si>
  <si>
    <t>Hotel-Restauracja "Timberland" Ryszard Holecki</t>
  </si>
  <si>
    <t>STAR EXECUTIVE handling and support Group Sp. z o.o.</t>
  </si>
  <si>
    <t>GOSPODA POD WIĄZEM" EWA JAROSZYŃSKA</t>
  </si>
  <si>
    <t>WIESŁAW FRANEK POLE NAMIOTOWE JASZOWIEC</t>
  </si>
  <si>
    <t>APARTAMENT ANDRZEJ CHWIAŁKOWSKI</t>
  </si>
  <si>
    <t>Dywersyfikacja i rozszerzenie działalności Biura Turystycznego RAFTUR o noweusługi wraz z transformacją cyfrową i ekologiczną firmy, zmierzającą do zwiększającą konkurencyjność i odporność na przyszłe kryzysy firmy w województwie Łódzkim (Region 4)</t>
  </si>
  <si>
    <t>Nowe horyzony innowacji - Nowoczesna strefa SPA i gastronomia w agroturystyce w woj. łódzkim. Rozbudowa usług działalności o strefę SPA oraz modernizacja gastronomii o nową usługę gastronomiczną na bazie kuchni toskańskiej.</t>
  </si>
  <si>
    <t>Łódzkie</t>
  </si>
  <si>
    <t>MAŁA TOSCANA AGNIESZKA BONISŁAWSKA</t>
  </si>
  <si>
    <t>KPOD.01.03-IW.01-4505/24</t>
  </si>
  <si>
    <t>Rozwój działalności Linga Expo Sp. z o. o. poprzez wdrożenie nowej usługi – Region 4</t>
  </si>
  <si>
    <t xml:space="preserve">Linga Expo Sp. z o. o. </t>
  </si>
  <si>
    <t>KPOD.01.03-IW.01-4346/24</t>
  </si>
  <si>
    <t>Rozwój i dywersyfikacja Restauracji Jan</t>
  </si>
  <si>
    <t>RESTAURACJA JAN H.J.N. PAWEŁOSZEK SPÓŁKA JAWNA</t>
  </si>
  <si>
    <t xml:space="preserve">KPOD.01.03-IW.01-3955/24
</t>
  </si>
  <si>
    <t>WYPOŻYCZALNIA ROWERÓW I SPRZĘTU TURYSTYCZNEGO</t>
  </si>
  <si>
    <t>Biuro Podróży i Turystyki ODYSEJA  Paweł Ciesielski</t>
  </si>
  <si>
    <t>KPOD.01.03-IW.01-3988/24</t>
  </si>
  <si>
    <t>Inwestycje w produkty, usługi i kompetencje pracowników oraz kadry związane z dywersyfikacją działalności Hotelu Vestil w Piotrkowie Tryb</t>
  </si>
  <si>
    <t>VESTIL HOTEL SPÓŁKA Z OGRANICZONĄ ODPOWIEDZIALNOŚCIĄ</t>
  </si>
  <si>
    <t>KPOD.01.03-IW.01-4916/24</t>
  </si>
  <si>
    <t>APM PARTNERS SPÓŁKA Z OGRANICZONĄ ODPOWIEDZIALNOŚCIĄ</t>
  </si>
  <si>
    <t>KPOD.01.03-IW.01-4647/24</t>
  </si>
  <si>
    <t>Inwestycja w dywersyfikację działalności firmy sektora HoReCa z regionu łódzkiego</t>
  </si>
  <si>
    <t>"Tu Kuba s.c." Agnieszka Pisarzewska-Kuzańska, Franciszek Kuzański</t>
  </si>
  <si>
    <t>KPOD.01.03-IW.01-5078/24</t>
  </si>
  <si>
    <t>Zwiększenie odporności przedsiębiorstwa ALICJA Ghosh "EURASIAN GLOBAL NETWORK" na sytuacje kryzysowe w wyniku rozszerzenia i dywersyfikacji prowadzonej działalności (REGION 4: województwo łódzkie)</t>
  </si>
  <si>
    <t>ALICJA Ghosh "EURASIAN GLOBAL NETWORK"</t>
  </si>
  <si>
    <t>KPOD.01.03-IW.01-4349/24</t>
  </si>
  <si>
    <t>Inwestycja w bazę usługową, podnoszenie kwalifikacji pracowników oraz usługi doradcze na rzecz rozwoju MŚP w celu dywersyfikacji działalności restauracyjnej Tajska sp. z o.o. poprzez świadczenie usług krótkotrwałego zakwaterowania oraz wypożyczania sprzętu rekreacyjnego, w ramach projektu realizowanego  w województwie łódzkim (region 4)</t>
  </si>
  <si>
    <t>"TAJSKA" SPÓŁKA Z OGRANICZONĄ ODPOWIEDZIALNOŚCIĄ</t>
  </si>
  <si>
    <t>KPOD.01.03-IW.01-4646/24</t>
  </si>
  <si>
    <t>Rozszerzenie działalności firmy poprzez wdrożenie nowego projektu gastronomicznego w postaci usługi serwowania kuchni japońskiej/azjatyckiej -ramen (Region nr 4)</t>
  </si>
  <si>
    <t>Osada Rycerska - rozwój i promowanie endogenicznych walorów turystycznych Inowłodza w woj. Łódzkim</t>
  </si>
  <si>
    <t>MK Małgorzata Kowalska</t>
  </si>
  <si>
    <t>KPOD.01.03-IW.01-4333/24</t>
  </si>
  <si>
    <t>Modernizacja i przebudowa obiektu pozwalająca na dostęp do naszych usług szerszemu kręgowi odbiorców i zachęcanie ich poszerzonym wachlarzem dostępnychkorzyści w ramach usługi, mające na celu uatrakcyjnienie aktualnej oferty bazynoclegowej na Górnym Śląsku oraz większe uniezależnienie się od wahań rynkowejkoniunktury i nagłych sytuacji kryzysowych.</t>
  </si>
  <si>
    <t>"Rynkowy" S.C.</t>
  </si>
  <si>
    <t>KPOD.01.03-IW.01-4753/24</t>
  </si>
  <si>
    <t>POLSKA PLATFORMA SZKOLENIOWA - SZKOLIMY24</t>
  </si>
  <si>
    <t xml:space="preserve">ACTIVITY SPORT sp. z o.o. </t>
  </si>
  <si>
    <t>KPOD.01.03-IW.01-4574/24</t>
  </si>
  <si>
    <t>Zakup kontenerów mieszkalnych jako źródło dywersyfikacji dochodu na terenie Regionu 4</t>
  </si>
  <si>
    <t>Stanisław Pająk - Smażalnia Ryb "TĘCZOWY PSTRĄG"</t>
  </si>
  <si>
    <t>KPOD.01.03-IW.01-3997/24</t>
  </si>
  <si>
    <t>Utworzenie bazy rekreacji sportowej na terenie województwa łódzkiego w postaci kompleksu dwóch boisk ze sztuczną nawierzchnią przeznaczonych dla grup młodzieżowych oraz osób niepełnosprawnych.</t>
  </si>
  <si>
    <t>SPORTOWA OSADA SP ZOO</t>
  </si>
  <si>
    <t>KPOD.01.03-IW.01-4786/24</t>
  </si>
  <si>
    <t>Stworzenie w województwie łódzkim miejsca zakwaterowania w ekologicznym otoczeniu rzeki Warty wraz z możliwością zapewnienia aktywnego spędzania wolnego czasu w postaci wypożyczalni sprzętu sportowego.</t>
  </si>
  <si>
    <t>BIURO TURYSTYKI JAWORZYNA TOUR WOJCIECH KACZMARCZYK</t>
  </si>
  <si>
    <t>KPOD.01.03-IW.01-4630/24</t>
  </si>
  <si>
    <t>Zielona Energia, Nowa Linia Produkcyjna</t>
  </si>
  <si>
    <t>Niebo Ida Krawczyk</t>
  </si>
  <si>
    <t>KPOD.01.03-IW.01-4033/24</t>
  </si>
  <si>
    <t>Rozbudowa i modernizacja obiektu poprzez dodanie wypożyczalni rowerów, punktu PTTK, modernizację przestrzeni zewnętrznej oraz rozszerzenie oferty gastronomicznej.</t>
  </si>
  <si>
    <t>Damian Wilk "Baldam"</t>
  </si>
  <si>
    <t>KPOD.01.03-IW.01-4910/24</t>
  </si>
  <si>
    <t>Realizacja inwestycji w branży HORECA przez SALA BANKIETOWA "LA STRADA" MARIOLA WOSKOWSKA – region 4</t>
  </si>
  <si>
    <t>SALA BANKIETOWA "LA STRADA" MARIOLA WOSKOWSKA</t>
  </si>
  <si>
    <t>KPOD.01.03-IW.01-4663/24</t>
  </si>
  <si>
    <t>Wprowadzenie nowych produktów rekreacyjnych i sportowych do organizowanych przez firmę FHU Marandi Ireneusz Andrzejewski imprez turystycznych. - Łódzkie</t>
  </si>
  <si>
    <t>FHU "Marandi" Ireneusz Andrzejewski</t>
  </si>
  <si>
    <t>KPOD.01.03-IW.01-4582/24</t>
  </si>
  <si>
    <t xml:space="preserve">Dywersyfikacja działalności P.P.H.U "KAFI" Katarzyna Andrysiak w ramach HoReCa - region łódzki. </t>
  </si>
  <si>
    <t>P.P.H.U "KAFI" Katarzyna Andrysiak</t>
  </si>
  <si>
    <t>KPOD.01.03-IW.01-4293/24</t>
  </si>
  <si>
    <t>Dywersyfikacja działalności przedsiębiorstwa JAMI Jacek Mitura poprzez inwestycje w sektorze HoReCa dla Regionu 4 - województwo łódzkiego.</t>
  </si>
  <si>
    <t>Jami Jacek Mitura</t>
  </si>
  <si>
    <t>KPOD.01.03-IW.01-4282/24</t>
  </si>
  <si>
    <t xml:space="preserve">Wzmocnienie odporności na wypadek kolejnych kryzysów poprzez podjęcie działań inwestycyjnych w ramach projektu realizowanego w województwie łódzkim (region 4) zmierzających do rozszerzenia działalności i wprowadzenia nowych usług oraz poprawy efektywności energetycznej poprzez zastosowanie do codziennej pracy nowych bardziej wydajnych urządzeń. </t>
  </si>
  <si>
    <t>EZYLION PL S.C. JAKUB SZYMAŃSKI ANDRZEJ SZYMAŃSKI</t>
  </si>
  <si>
    <t>KPOD.01.03-IW.01-4121/24</t>
  </si>
  <si>
    <t>Modernizacja ogrzewania restauracji i pokoi gościnnych na pompę ciepła</t>
  </si>
  <si>
    <t>RESTAURACJA - POKOJE GOŚCINNE "PARKOWA" DOMINIKA HERCZYŃSKA</t>
  </si>
  <si>
    <t>KPOD.01.03-IW.01-5123/24</t>
  </si>
  <si>
    <t>Wzmocnienie odporności na wypadek kolejnych kryzysów poprzez podjęcie działań inwestycyjnych i doradczych przez firmę PHU ALEKSANDRIA Aleksandra Kucharska w ramach projektu realizowanego w województwie łódzkim (region 4) zmierzających do unowocześnienia i dywersyfikacji działalności.</t>
  </si>
  <si>
    <t>PHU Aleksandria Aleksandra Kucharska</t>
  </si>
  <si>
    <t>KPOD.01.03-IW.01-4737/24</t>
  </si>
  <si>
    <t>Wzrost konkurencyjności przedsiębiorstwa Stachy Przemysław Stachowicz poprzez zakup nowych środków trwałych</t>
  </si>
  <si>
    <t>Przemysław Stachowicz STACHY</t>
  </si>
  <si>
    <t>KPOD.01.03-IW.01-4109/24</t>
  </si>
  <si>
    <t>Rozszerzenie działalności firmy Łódzka Fabryka Lodów, poprzez inwestycje w zakup maszyn i urządzeń niezbędnych do wprowadzenia nowych produktów na rynek województwa łódzkiego.</t>
  </si>
  <si>
    <t>ŁÓDZKA FABRYKA LODÓW KRZYSZTOF GUT</t>
  </si>
  <si>
    <t>KPOD.01.03-IW.01-4440/24</t>
  </si>
  <si>
    <t>Rozwój przedsiębiorstwa DWOREK W DAWNEJ SZKOLE BOGUMIŁA KULAWIAK poprzez dywersyfikację działalności gospodarczej o nowe usługi tj. ogranizacja wydarzeń w plenerze (Region 4 - śląskie)</t>
  </si>
  <si>
    <t>DWOREK W DAWNEJ SZKOLE BOGUMIŁA KULAWIAK</t>
  </si>
  <si>
    <t>KPOD.01.03-IW.01-3960/24</t>
  </si>
  <si>
    <t>Dywersyfikacja działalności Gospodarstwo Agroturystyczne Cichy Zakątek Jacek Kurpik i uodpornienie na przyszłe kryzysy poprzez wprowadzenie do oferty nowych usług</t>
  </si>
  <si>
    <t>Gospodarstwo Agroturystyczne Cichy Zakątek Jacek Kurpik</t>
  </si>
  <si>
    <t>KPOD.01.03-IW.01-5230/24</t>
  </si>
  <si>
    <t>Rozszerzenie dotychczasowej działalności firmy F&amp;S Maciej Siąkowski</t>
  </si>
  <si>
    <t>F&amp;S Maciej Siąkowski</t>
  </si>
  <si>
    <t>KPOD.01.03-IW.01-5094/24</t>
  </si>
  <si>
    <t>Zwiększenie odporności ApartHotel Termy Uniejów na sytuacje kryzysowe poprzez dywersyfikację działalności w zakresie usług gastronomicznych i spa oraz automatyzację procesów związanych z obsługą gości hotelowych</t>
  </si>
  <si>
    <t>VENTURY SPÓŁKA Z OGRANICZONĄ ODPOWIEDZIALNOŚCIĄ SPÓŁKA KOMANDYTOWA</t>
  </si>
  <si>
    <t>KPOD.01.03-IW.01-5085/24</t>
  </si>
  <si>
    <t>Nowa koncepcja polskiego street foodu opracowana przez KUCHNIA POLSKA GŁOGÓW Sp. z o.o.</t>
  </si>
  <si>
    <t>KUCHNIA POLSKA GŁOGÓW Sp. z o.o.</t>
  </si>
  <si>
    <t>KPOD.01.03-IW.01-5057/24</t>
  </si>
  <si>
    <t xml:space="preserve">Dywersyfikacja działalności poprzez wprowadzenie oferty kateringu oraz rozszerzenie oferty noclegowej dla osób ze specjalnymi potrzebami poprzez adaptację przestrzeni hotelu w Województwie Łódzkim Region 4. </t>
  </si>
  <si>
    <t>"WILLA IMPRESJA" HOTEL I RESTAURACJA B.BŁOCH A.MACIASZEK SPÓŁKA JAWNA</t>
  </si>
  <si>
    <t>KPOD.01.03-IW.01-4797/24</t>
  </si>
  <si>
    <t>Dywersyfikacja działalności o poprawę infrastruktury Hotelowej i okołohotelowej, utworzenie sali konferencyjnej i budowę profesjonalnej strzelnicy golfowej, jedynego tego typu obiektu w województwie Łódzkim</t>
  </si>
  <si>
    <t>OPH Sp.z o.o.</t>
  </si>
  <si>
    <t>KPOD.01.03-IW.01-4564/24</t>
  </si>
  <si>
    <t xml:space="preserve">Dywersyfikacja działalności "Scarabeus" spółka jawna w ramach HoReCa - region łódzki.  </t>
  </si>
  <si>
    <t>SCARABEUS A.GUMOLA SPÓŁKA JAWNA</t>
  </si>
  <si>
    <t>KPOD.01.03-IW.01-4435/24</t>
  </si>
  <si>
    <t>Polowanie na tanie loty – system alertów cen biletów lotniczych</t>
  </si>
  <si>
    <t>Sky4Fly sp. z o.o.</t>
  </si>
  <si>
    <t>KPOD.01.03-IW.01-4366/24</t>
  </si>
  <si>
    <t xml:space="preserve">Studio Kulinarne </t>
  </si>
  <si>
    <t xml:space="preserve">Bar Gastronomiczny Źródełko Transport Zarobkowy Kuzańscy Sp. jawna </t>
  </si>
  <si>
    <t>KPOD.01.03-IW.01-4353/24</t>
  </si>
  <si>
    <t xml:space="preserve">Insta Camping. Dywersyfikacja działalności Paya Events Paulina Kowalska - Prasał w branży turystycznej 55.30.Z regionu łódzkiego. </t>
  </si>
  <si>
    <t>Paya Events Paulina Kowalska - Prasał</t>
  </si>
  <si>
    <t>KPOD.01.03-IW.01-4296/24</t>
  </si>
  <si>
    <t>Zwiększenie odporności przedsiębiorstwa oraz rozszerzenie działalności gospodarczej przez wprowadzenie nowej usługi tj. noclegi krótkoterminowe-województwo łódzkie</t>
  </si>
  <si>
    <t>ARPON ARTUR RYCHEL</t>
  </si>
  <si>
    <t>KPOD.01.03-IW.01-4168/24</t>
  </si>
  <si>
    <t xml:space="preserve">Dywersyfikacja działalności Fiesta Polska Sp. z o. o. Sp. k. i uodpornienie na przyszłe kryzysy poprzez wprowadzenie do oferty nowych usług - Region 4 </t>
  </si>
  <si>
    <t>Fiesta Polska Spółka z ograniczoną odpowiedzialnością spółka komandytowa</t>
  </si>
  <si>
    <t>KPOD.01.03-IW.01-4157/24</t>
  </si>
  <si>
    <t>KPOD.01.03-IW.01-4177/24</t>
  </si>
  <si>
    <t>KPOD.01.03-IW.01-0290/24</t>
  </si>
  <si>
    <t>Krzysztof Bylica</t>
  </si>
  <si>
    <t>Rozbudowa bazy noclegowej,dodanie usług związanych z branżą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</si>
</sst>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rgb="FF212529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0" fillId="0" borderId="2" xfId="0" applyBorder="1"/>
    <xf numFmtId="0" fontId="14" fillId="0" borderId="0" xfId="0" applyFont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4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4" fontId="17" fillId="0" borderId="2" xfId="0" applyNumberFormat="1" applyFont="1" applyBorder="1" applyAlignment="1">
      <alignment horizontal="center" vertical="center" wrapText="1"/>
    </xf>
    <xf numFmtId="44" fontId="13" fillId="2" borderId="1" xfId="0" applyNumberFormat="1" applyFont="1" applyFill="1" applyBorder="1" applyAlignment="1">
      <alignment horizontal="right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44" fontId="15" fillId="0" borderId="2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4" fontId="16" fillId="0" borderId="2" xfId="0" applyNumberFormat="1" applyFont="1" applyBorder="1" applyAlignment="1">
      <alignment horizontal="center" vertical="center"/>
    </xf>
    <xf numFmtId="44" fontId="16" fillId="0" borderId="8" xfId="0" applyNumberFormat="1" applyFont="1" applyBorder="1" applyAlignment="1">
      <alignment horizontal="center" vertical="center"/>
    </xf>
    <xf numFmtId="44" fontId="16" fillId="0" borderId="13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4" fontId="15" fillId="0" borderId="2" xfId="0" applyNumberFormat="1" applyFont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4" fontId="17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44" fontId="16" fillId="0" borderId="10" xfId="0" applyNumberFormat="1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3" fontId="15" fillId="0" borderId="14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44" fontId="11" fillId="0" borderId="2" xfId="0" applyNumberFormat="1" applyFont="1" applyBorder="1" applyAlignment="1">
      <alignment horizontal="center" vertical="center"/>
    </xf>
    <xf numFmtId="44" fontId="18" fillId="4" borderId="2" xfId="0" applyNumberFormat="1" applyFont="1" applyFill="1" applyBorder="1" applyAlignment="1">
      <alignment horizontal="center" vertical="center" wrapText="1"/>
    </xf>
    <xf numFmtId="44" fontId="18" fillId="4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44" fontId="20" fillId="3" borderId="2" xfId="0" applyNumberFormat="1" applyFont="1" applyFill="1" applyBorder="1" applyAlignment="1">
      <alignment horizontal="center" vertical="center"/>
    </xf>
    <xf numFmtId="44" fontId="16" fillId="3" borderId="2" xfId="0" applyNumberFormat="1" applyFont="1" applyFill="1" applyBorder="1" applyAlignment="1">
      <alignment horizontal="center" vertical="center" wrapText="1"/>
    </xf>
    <xf numFmtId="44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wrapText="1"/>
    </xf>
    <xf numFmtId="44" fontId="15" fillId="3" borderId="2" xfId="0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44" fontId="16" fillId="0" borderId="5" xfId="0" applyNumberFormat="1" applyFont="1" applyBorder="1" applyAlignment="1">
      <alignment horizontal="center" vertical="center"/>
    </xf>
    <xf numFmtId="44" fontId="11" fillId="0" borderId="5" xfId="0" applyNumberFormat="1" applyFont="1" applyBorder="1" applyAlignment="1">
      <alignment horizontal="center" vertical="center" wrapText="1"/>
    </xf>
    <xf numFmtId="44" fontId="20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4" fontId="0" fillId="0" borderId="0" xfId="0" applyNumberFormat="1"/>
  </cellXfs>
  <cellStyles count="5">
    <cellStyle name="Normalny" xfId="0" builtinId="0"/>
    <cellStyle name="Normalny 2" xfId="1" xr:uid="{0F0DA088-3422-4BBE-9384-0CE3E3CCF9FB}"/>
    <cellStyle name="Normalny 3" xfId="2" xr:uid="{FBF7CF0B-4256-42BD-B1B1-9699DB335523}"/>
    <cellStyle name="Normalny 4" xfId="3" xr:uid="{56B2E7B5-843F-43A1-B414-021ED7D9F1D6}"/>
    <cellStyle name="Normalny 5" xfId="4" xr:uid="{7E1DEF97-AA52-45EF-A35F-AEBF3742B1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1"/>
  <sheetViews>
    <sheetView tabSelected="1" topLeftCell="A70" zoomScaleNormal="100" workbookViewId="0">
      <selection activeCell="K75" sqref="K62:K75"/>
    </sheetView>
  </sheetViews>
  <sheetFormatPr defaultColWidth="8.6640625" defaultRowHeight="14.4" x14ac:dyDescent="0.3"/>
  <cols>
    <col min="1" max="1" width="5.5546875" customWidth="1"/>
    <col min="2" max="2" width="21.77734375" customWidth="1"/>
    <col min="3" max="4" width="18.44140625" customWidth="1"/>
    <col min="5" max="5" width="40.77734375" customWidth="1"/>
    <col min="6" max="6" width="16.88671875" customWidth="1"/>
    <col min="7" max="8" width="15.5546875" customWidth="1"/>
    <col min="9" max="9" width="12.5546875" customWidth="1"/>
    <col min="11" max="11" width="17.44140625" customWidth="1"/>
    <col min="12" max="13" width="8.6640625" customWidth="1"/>
  </cols>
  <sheetData>
    <row r="1" spans="1:15" x14ac:dyDescent="0.3">
      <c r="A1" t="s">
        <v>0</v>
      </c>
    </row>
    <row r="3" spans="1:15" ht="15.6" x14ac:dyDescent="0.3">
      <c r="A3" s="2" t="s">
        <v>1</v>
      </c>
    </row>
    <row r="4" spans="1:15" ht="15.6" x14ac:dyDescent="0.3">
      <c r="A4" s="3" t="s">
        <v>2</v>
      </c>
    </row>
    <row r="5" spans="1:15" x14ac:dyDescent="0.3">
      <c r="A5" s="4" t="s">
        <v>3</v>
      </c>
    </row>
    <row r="6" spans="1:15" ht="15.6" x14ac:dyDescent="0.3">
      <c r="A6" s="3" t="s">
        <v>19</v>
      </c>
    </row>
    <row r="7" spans="1:15" ht="15.6" x14ac:dyDescent="0.3">
      <c r="A7" s="3" t="s">
        <v>23</v>
      </c>
    </row>
    <row r="9" spans="1:15" ht="34.5" customHeight="1" x14ac:dyDescent="0.3">
      <c r="A9" s="80" t="s">
        <v>4</v>
      </c>
      <c r="B9" s="80"/>
      <c r="C9" s="80"/>
      <c r="D9" s="80"/>
      <c r="E9" s="80"/>
      <c r="F9" s="80"/>
      <c r="G9" s="80"/>
      <c r="H9" s="80"/>
      <c r="I9" s="80"/>
    </row>
    <row r="10" spans="1:15" ht="24.75" customHeight="1" x14ac:dyDescent="0.3">
      <c r="A10" s="80"/>
      <c r="B10" s="80"/>
      <c r="C10" s="80"/>
      <c r="D10" s="80"/>
      <c r="E10" s="80"/>
      <c r="F10" s="80"/>
      <c r="G10" s="80"/>
      <c r="H10" s="80"/>
      <c r="I10" s="80"/>
    </row>
    <row r="11" spans="1:15" ht="24.75" customHeight="1" x14ac:dyDescent="0.3">
      <c r="A11" s="83" t="s">
        <v>5</v>
      </c>
      <c r="B11" s="83"/>
      <c r="C11" s="83"/>
      <c r="D11" s="83"/>
      <c r="E11" s="83"/>
      <c r="F11" s="83"/>
      <c r="G11" s="83"/>
      <c r="H11" s="83"/>
      <c r="I11" s="83"/>
    </row>
    <row r="12" spans="1:15" ht="32.25" customHeight="1" x14ac:dyDescent="0.3">
      <c r="A12" s="81" t="s">
        <v>6</v>
      </c>
      <c r="B12" s="81" t="s">
        <v>7</v>
      </c>
      <c r="C12" s="81" t="s">
        <v>8</v>
      </c>
      <c r="D12" s="81" t="s">
        <v>9</v>
      </c>
      <c r="E12" s="81" t="s">
        <v>10</v>
      </c>
      <c r="F12" s="1" t="s">
        <v>11</v>
      </c>
      <c r="G12" s="1" t="s">
        <v>12</v>
      </c>
      <c r="H12" s="1" t="s">
        <v>13</v>
      </c>
      <c r="I12" s="81" t="s">
        <v>14</v>
      </c>
      <c r="J12" s="27"/>
      <c r="K12" s="27"/>
      <c r="L12" s="27"/>
      <c r="M12" s="27"/>
      <c r="N12" s="27"/>
      <c r="O12" s="27"/>
    </row>
    <row r="13" spans="1:15" x14ac:dyDescent="0.3">
      <c r="A13" s="81"/>
      <c r="B13" s="81"/>
      <c r="C13" s="81"/>
      <c r="D13" s="81"/>
      <c r="E13" s="81"/>
      <c r="F13" s="1" t="s">
        <v>15</v>
      </c>
      <c r="G13" s="1" t="s">
        <v>15</v>
      </c>
      <c r="H13" s="1" t="s">
        <v>15</v>
      </c>
      <c r="I13" s="81"/>
    </row>
    <row r="14" spans="1:15" ht="60" x14ac:dyDescent="0.3">
      <c r="A14" s="1">
        <v>1</v>
      </c>
      <c r="B14" s="13" t="s">
        <v>209</v>
      </c>
      <c r="C14" s="13" t="s">
        <v>210</v>
      </c>
      <c r="D14" s="1" t="s">
        <v>21</v>
      </c>
      <c r="E14" s="13" t="s">
        <v>211</v>
      </c>
      <c r="F14" s="14">
        <v>732240.51</v>
      </c>
      <c r="G14" s="14">
        <v>415937.89</v>
      </c>
      <c r="H14" s="14">
        <v>415937.89</v>
      </c>
      <c r="I14" s="13">
        <v>31</v>
      </c>
      <c r="K14" s="14"/>
      <c r="M14" s="33"/>
    </row>
    <row r="15" spans="1:15" ht="36" x14ac:dyDescent="0.3">
      <c r="A15" s="1">
        <v>2</v>
      </c>
      <c r="B15" s="15" t="s">
        <v>172</v>
      </c>
      <c r="C15" s="15" t="s">
        <v>173</v>
      </c>
      <c r="D15" s="1" t="s">
        <v>21</v>
      </c>
      <c r="E15" s="15" t="s">
        <v>198</v>
      </c>
      <c r="F15" s="16">
        <v>731911.5</v>
      </c>
      <c r="G15" s="16">
        <v>470089.5</v>
      </c>
      <c r="H15" s="16">
        <v>470089.5</v>
      </c>
      <c r="I15" s="30">
        <v>29</v>
      </c>
      <c r="K15" s="16"/>
    </row>
    <row r="16" spans="1:15" ht="36" x14ac:dyDescent="0.3">
      <c r="A16" s="1">
        <v>3</v>
      </c>
      <c r="B16" s="1" t="s">
        <v>24</v>
      </c>
      <c r="C16" s="1" t="s">
        <v>25</v>
      </c>
      <c r="D16" s="1" t="s">
        <v>21</v>
      </c>
      <c r="E16" s="1" t="s">
        <v>26</v>
      </c>
      <c r="F16" s="12">
        <v>730905.11</v>
      </c>
      <c r="G16" s="12">
        <v>499154.72</v>
      </c>
      <c r="H16" s="12">
        <v>499154.72</v>
      </c>
      <c r="I16" s="1">
        <v>28</v>
      </c>
      <c r="K16" s="12"/>
    </row>
    <row r="17" spans="1:11" ht="36" x14ac:dyDescent="0.3">
      <c r="A17" s="1">
        <v>4</v>
      </c>
      <c r="B17" s="13" t="s">
        <v>220</v>
      </c>
      <c r="C17" s="13" t="s">
        <v>219</v>
      </c>
      <c r="D17" s="1" t="s">
        <v>21</v>
      </c>
      <c r="E17" s="13" t="s">
        <v>218</v>
      </c>
      <c r="F17" s="14">
        <v>480043.06</v>
      </c>
      <c r="G17" s="14">
        <v>312184.11</v>
      </c>
      <c r="H17" s="14">
        <v>312184.11</v>
      </c>
      <c r="I17" s="13">
        <v>28</v>
      </c>
      <c r="K17" s="14"/>
    </row>
    <row r="18" spans="1:11" ht="48" x14ac:dyDescent="0.3">
      <c r="A18" s="1">
        <v>5</v>
      </c>
      <c r="B18" s="13" t="s">
        <v>217</v>
      </c>
      <c r="C18" s="13" t="s">
        <v>216</v>
      </c>
      <c r="D18" s="1" t="s">
        <v>21</v>
      </c>
      <c r="E18" s="13" t="s">
        <v>215</v>
      </c>
      <c r="F18" s="14">
        <v>649126.48</v>
      </c>
      <c r="G18" s="14">
        <v>443305.91</v>
      </c>
      <c r="H18" s="14">
        <v>443305.91</v>
      </c>
      <c r="I18" s="13">
        <v>28</v>
      </c>
      <c r="K18" s="14"/>
    </row>
    <row r="19" spans="1:11" ht="48" x14ac:dyDescent="0.3">
      <c r="A19" s="1">
        <v>6</v>
      </c>
      <c r="B19" s="13" t="s">
        <v>214</v>
      </c>
      <c r="C19" s="13" t="s">
        <v>213</v>
      </c>
      <c r="D19" s="1" t="s">
        <v>21</v>
      </c>
      <c r="E19" s="13" t="s">
        <v>212</v>
      </c>
      <c r="F19" s="14">
        <v>627300</v>
      </c>
      <c r="G19" s="14">
        <v>428400</v>
      </c>
      <c r="H19" s="14">
        <v>428400</v>
      </c>
      <c r="I19" s="13">
        <v>28</v>
      </c>
      <c r="K19" s="14"/>
    </row>
    <row r="20" spans="1:11" ht="48" x14ac:dyDescent="0.3">
      <c r="A20" s="1">
        <v>7</v>
      </c>
      <c r="B20" s="1" t="s">
        <v>27</v>
      </c>
      <c r="C20" s="1" t="s">
        <v>28</v>
      </c>
      <c r="D20" s="1" t="s">
        <v>21</v>
      </c>
      <c r="E20" s="1" t="s">
        <v>29</v>
      </c>
      <c r="F20" s="12">
        <v>754879.4</v>
      </c>
      <c r="G20" s="12">
        <v>532752.41</v>
      </c>
      <c r="H20" s="12">
        <v>532752.41</v>
      </c>
      <c r="I20" s="1">
        <v>27</v>
      </c>
      <c r="K20" s="12"/>
    </row>
    <row r="21" spans="1:11" ht="48" x14ac:dyDescent="0.3">
      <c r="A21" s="1">
        <v>8</v>
      </c>
      <c r="B21" s="13" t="s">
        <v>30</v>
      </c>
      <c r="C21" s="13" t="s">
        <v>31</v>
      </c>
      <c r="D21" s="1" t="s">
        <v>21</v>
      </c>
      <c r="E21" s="13" t="s">
        <v>32</v>
      </c>
      <c r="F21" s="14">
        <v>215656.56</v>
      </c>
      <c r="G21" s="14">
        <v>122713.85</v>
      </c>
      <c r="H21" s="14">
        <v>122713.85</v>
      </c>
      <c r="I21" s="13">
        <v>27</v>
      </c>
      <c r="K21" s="14"/>
    </row>
    <row r="22" spans="1:11" ht="24" x14ac:dyDescent="0.3">
      <c r="A22" s="1">
        <v>9</v>
      </c>
      <c r="B22" s="15" t="s">
        <v>174</v>
      </c>
      <c r="C22" s="15" t="s">
        <v>175</v>
      </c>
      <c r="D22" s="1" t="s">
        <v>21</v>
      </c>
      <c r="E22" s="15" t="s">
        <v>199</v>
      </c>
      <c r="F22" s="16">
        <v>729254.7</v>
      </c>
      <c r="G22" s="16">
        <v>409094.1</v>
      </c>
      <c r="H22" s="16">
        <v>409094.1</v>
      </c>
      <c r="I22" s="30">
        <v>27</v>
      </c>
      <c r="K22" s="16"/>
    </row>
    <row r="23" spans="1:11" ht="36" x14ac:dyDescent="0.3">
      <c r="A23" s="1">
        <v>10</v>
      </c>
      <c r="B23" s="13" t="s">
        <v>223</v>
      </c>
      <c r="C23" s="13" t="s">
        <v>222</v>
      </c>
      <c r="D23" s="1" t="s">
        <v>21</v>
      </c>
      <c r="E23" s="13" t="s">
        <v>221</v>
      </c>
      <c r="F23" s="14">
        <v>773718.63</v>
      </c>
      <c r="G23" s="14">
        <v>419940</v>
      </c>
      <c r="H23" s="14">
        <v>419940</v>
      </c>
      <c r="I23" s="13">
        <v>27</v>
      </c>
      <c r="K23" s="14"/>
    </row>
    <row r="24" spans="1:11" ht="36" x14ac:dyDescent="0.3">
      <c r="A24" s="1">
        <v>11</v>
      </c>
      <c r="B24" s="1" t="s">
        <v>33</v>
      </c>
      <c r="C24" s="1" t="s">
        <v>34</v>
      </c>
      <c r="D24" s="1" t="s">
        <v>21</v>
      </c>
      <c r="E24" s="1" t="s">
        <v>42</v>
      </c>
      <c r="F24" s="12">
        <v>734932.03</v>
      </c>
      <c r="G24" s="12">
        <v>472029.52</v>
      </c>
      <c r="H24" s="12">
        <v>472029.52</v>
      </c>
      <c r="I24" s="1">
        <v>26</v>
      </c>
      <c r="K24" s="12"/>
    </row>
    <row r="25" spans="1:11" ht="36" x14ac:dyDescent="0.3">
      <c r="A25" s="1">
        <v>12</v>
      </c>
      <c r="B25" s="15" t="s">
        <v>35</v>
      </c>
      <c r="C25" s="15" t="s">
        <v>36</v>
      </c>
      <c r="D25" s="1" t="s">
        <v>21</v>
      </c>
      <c r="E25" s="15" t="s">
        <v>37</v>
      </c>
      <c r="F25" s="16">
        <v>735858.32</v>
      </c>
      <c r="G25" s="16">
        <v>502537.39</v>
      </c>
      <c r="H25" s="16">
        <v>502537.39</v>
      </c>
      <c r="I25" s="20">
        <v>26</v>
      </c>
      <c r="K25" s="16"/>
    </row>
    <row r="26" spans="1:11" ht="36" x14ac:dyDescent="0.3">
      <c r="A26" s="1">
        <v>13</v>
      </c>
      <c r="B26" s="15" t="s">
        <v>39</v>
      </c>
      <c r="C26" s="15" t="s">
        <v>40</v>
      </c>
      <c r="D26" s="1" t="s">
        <v>21</v>
      </c>
      <c r="E26" s="15" t="s">
        <v>41</v>
      </c>
      <c r="F26" s="16">
        <v>738000</v>
      </c>
      <c r="G26" s="16">
        <v>509940</v>
      </c>
      <c r="H26" s="16">
        <v>509940</v>
      </c>
      <c r="I26" s="20">
        <v>26</v>
      </c>
      <c r="K26" s="16"/>
    </row>
    <row r="27" spans="1:11" ht="60" x14ac:dyDescent="0.3">
      <c r="A27" s="1">
        <v>14</v>
      </c>
      <c r="B27" s="15" t="s">
        <v>176</v>
      </c>
      <c r="C27" s="15" t="s">
        <v>177</v>
      </c>
      <c r="D27" s="1" t="s">
        <v>21</v>
      </c>
      <c r="E27" s="15" t="s">
        <v>200</v>
      </c>
      <c r="F27" s="16">
        <v>438452.2</v>
      </c>
      <c r="G27" s="16">
        <v>299430.77</v>
      </c>
      <c r="H27" s="16">
        <v>299430.77</v>
      </c>
      <c r="I27" s="30">
        <v>26</v>
      </c>
      <c r="K27" s="16"/>
    </row>
    <row r="28" spans="1:11" ht="48" x14ac:dyDescent="0.3">
      <c r="A28" s="1">
        <v>15</v>
      </c>
      <c r="B28" s="13" t="s">
        <v>232</v>
      </c>
      <c r="C28" s="13" t="s">
        <v>231</v>
      </c>
      <c r="D28" s="1" t="s">
        <v>21</v>
      </c>
      <c r="E28" s="13" t="s">
        <v>230</v>
      </c>
      <c r="F28" s="14">
        <v>736099</v>
      </c>
      <c r="G28" s="14">
        <v>538683.30000000005</v>
      </c>
      <c r="H28" s="14">
        <v>538683.30000000005</v>
      </c>
      <c r="I28" s="13">
        <v>26</v>
      </c>
      <c r="K28" s="14"/>
    </row>
    <row r="29" spans="1:11" ht="48" x14ac:dyDescent="0.3">
      <c r="A29" s="1">
        <v>16</v>
      </c>
      <c r="B29" s="13" t="s">
        <v>229</v>
      </c>
      <c r="C29" s="13" t="s">
        <v>228</v>
      </c>
      <c r="D29" s="1" t="s">
        <v>21</v>
      </c>
      <c r="E29" s="13" t="s">
        <v>227</v>
      </c>
      <c r="F29" s="14">
        <v>700217.66</v>
      </c>
      <c r="G29" s="14">
        <v>486126.36</v>
      </c>
      <c r="H29" s="14">
        <v>486126.36</v>
      </c>
      <c r="I29" s="13">
        <v>26</v>
      </c>
      <c r="K29" s="14"/>
    </row>
    <row r="30" spans="1:11" ht="36" x14ac:dyDescent="0.3">
      <c r="A30" s="1">
        <v>17</v>
      </c>
      <c r="B30" s="13" t="s">
        <v>226</v>
      </c>
      <c r="C30" s="13" t="s">
        <v>225</v>
      </c>
      <c r="D30" s="1" t="s">
        <v>21</v>
      </c>
      <c r="E30" s="13" t="s">
        <v>224</v>
      </c>
      <c r="F30" s="14">
        <v>305308.68</v>
      </c>
      <c r="G30" s="14">
        <v>208952.39</v>
      </c>
      <c r="H30" s="14">
        <v>208952.39</v>
      </c>
      <c r="I30" s="13">
        <v>26</v>
      </c>
      <c r="K30" s="14"/>
    </row>
    <row r="31" spans="1:11" ht="24" x14ac:dyDescent="0.3">
      <c r="A31" s="1">
        <v>18</v>
      </c>
      <c r="B31" s="15" t="s">
        <v>277</v>
      </c>
      <c r="C31" s="15" t="s">
        <v>276</v>
      </c>
      <c r="D31" s="1" t="s">
        <v>21</v>
      </c>
      <c r="E31" s="15" t="s">
        <v>275</v>
      </c>
      <c r="F31" s="16">
        <v>680206.73</v>
      </c>
      <c r="G31" s="16">
        <v>464531.42</v>
      </c>
      <c r="H31" s="14">
        <f>G31</f>
        <v>464531.42</v>
      </c>
      <c r="I31" s="30">
        <v>26</v>
      </c>
      <c r="K31" s="16"/>
    </row>
    <row r="32" spans="1:11" ht="36" x14ac:dyDescent="0.3">
      <c r="A32" s="1">
        <v>19</v>
      </c>
      <c r="B32" s="13" t="s">
        <v>38</v>
      </c>
      <c r="C32" s="13" t="s">
        <v>43</v>
      </c>
      <c r="D32" s="1" t="s">
        <v>21</v>
      </c>
      <c r="E32" s="13" t="s">
        <v>44</v>
      </c>
      <c r="F32" s="14">
        <v>497934.43</v>
      </c>
      <c r="G32" s="14">
        <v>299570.31</v>
      </c>
      <c r="H32" s="14">
        <v>299570.31</v>
      </c>
      <c r="I32" s="13">
        <v>25</v>
      </c>
      <c r="K32" s="14"/>
    </row>
    <row r="33" spans="1:11" ht="36" x14ac:dyDescent="0.3">
      <c r="A33" s="1">
        <v>20</v>
      </c>
      <c r="B33" s="15" t="s">
        <v>178</v>
      </c>
      <c r="C33" s="15" t="s">
        <v>179</v>
      </c>
      <c r="D33" s="1" t="s">
        <v>21</v>
      </c>
      <c r="E33" s="15" t="s">
        <v>201</v>
      </c>
      <c r="F33" s="16">
        <v>117200</v>
      </c>
      <c r="G33" s="16">
        <v>82076.58</v>
      </c>
      <c r="H33" s="16">
        <v>82076.58</v>
      </c>
      <c r="I33" s="30">
        <v>25</v>
      </c>
      <c r="K33" s="16"/>
    </row>
    <row r="34" spans="1:11" ht="72" x14ac:dyDescent="0.3">
      <c r="A34" s="1">
        <v>21</v>
      </c>
      <c r="B34" s="15" t="s">
        <v>180</v>
      </c>
      <c r="C34" s="15" t="s">
        <v>181</v>
      </c>
      <c r="D34" s="1" t="s">
        <v>21</v>
      </c>
      <c r="E34" s="15" t="s">
        <v>202</v>
      </c>
      <c r="F34" s="16">
        <v>756541</v>
      </c>
      <c r="G34" s="16">
        <v>539910</v>
      </c>
      <c r="H34" s="16">
        <v>539910</v>
      </c>
      <c r="I34" s="30">
        <v>25</v>
      </c>
      <c r="K34" s="16"/>
    </row>
    <row r="35" spans="1:11" ht="48" x14ac:dyDescent="0.3">
      <c r="A35" s="1">
        <v>22</v>
      </c>
      <c r="B35" s="15" t="s">
        <v>182</v>
      </c>
      <c r="C35" s="15" t="s">
        <v>183</v>
      </c>
      <c r="D35" s="1" t="s">
        <v>21</v>
      </c>
      <c r="E35" s="15" t="s">
        <v>203</v>
      </c>
      <c r="F35" s="16">
        <v>543643.01</v>
      </c>
      <c r="G35" s="16">
        <v>397787.97</v>
      </c>
      <c r="H35" s="16">
        <v>397787.97</v>
      </c>
      <c r="I35" s="30">
        <v>25</v>
      </c>
      <c r="K35" s="16"/>
    </row>
    <row r="36" spans="1:11" ht="36" x14ac:dyDescent="0.3">
      <c r="A36" s="1">
        <v>23</v>
      </c>
      <c r="B36" s="13" t="s">
        <v>250</v>
      </c>
      <c r="C36" s="13" t="s">
        <v>249</v>
      </c>
      <c r="D36" s="1" t="s">
        <v>21</v>
      </c>
      <c r="E36" s="13" t="s">
        <v>248</v>
      </c>
      <c r="F36" s="14">
        <v>388095</v>
      </c>
      <c r="G36" s="14">
        <v>283950</v>
      </c>
      <c r="H36" s="14">
        <v>283950</v>
      </c>
      <c r="I36" s="13">
        <v>25</v>
      </c>
      <c r="K36" s="14"/>
    </row>
    <row r="37" spans="1:11" ht="36" x14ac:dyDescent="0.3">
      <c r="A37" s="1">
        <v>24</v>
      </c>
      <c r="B37" s="13" t="s">
        <v>247</v>
      </c>
      <c r="C37" s="13" t="s">
        <v>246</v>
      </c>
      <c r="D37" s="1" t="s">
        <v>21</v>
      </c>
      <c r="E37" s="13" t="s">
        <v>245</v>
      </c>
      <c r="F37" s="14">
        <v>728095.38</v>
      </c>
      <c r="G37" s="14">
        <v>532752.71</v>
      </c>
      <c r="H37" s="14">
        <v>532752.71</v>
      </c>
      <c r="I37" s="13">
        <v>25</v>
      </c>
      <c r="K37" s="14"/>
    </row>
    <row r="38" spans="1:11" ht="24" x14ac:dyDescent="0.3">
      <c r="A38" s="1">
        <v>25</v>
      </c>
      <c r="B38" s="13" t="s">
        <v>244</v>
      </c>
      <c r="C38" s="13" t="s">
        <v>243</v>
      </c>
      <c r="D38" s="1" t="s">
        <v>21</v>
      </c>
      <c r="E38" s="13" t="s">
        <v>242</v>
      </c>
      <c r="F38" s="14">
        <v>724470</v>
      </c>
      <c r="G38" s="14">
        <v>406410</v>
      </c>
      <c r="H38" s="14">
        <v>406410</v>
      </c>
      <c r="I38" s="13">
        <v>25</v>
      </c>
      <c r="K38" s="14"/>
    </row>
    <row r="39" spans="1:11" ht="48" x14ac:dyDescent="0.3">
      <c r="A39" s="1">
        <v>26</v>
      </c>
      <c r="B39" s="13" t="s">
        <v>241</v>
      </c>
      <c r="C39" s="13" t="s">
        <v>240</v>
      </c>
      <c r="D39" s="1" t="s">
        <v>21</v>
      </c>
      <c r="E39" s="13" t="s">
        <v>239</v>
      </c>
      <c r="F39" s="14">
        <v>693645.9</v>
      </c>
      <c r="G39" s="14">
        <v>507545.78</v>
      </c>
      <c r="H39" s="14">
        <v>507545.78</v>
      </c>
      <c r="I39" s="13">
        <v>25</v>
      </c>
      <c r="K39" s="14"/>
    </row>
    <row r="40" spans="1:11" ht="48" x14ac:dyDescent="0.3">
      <c r="A40" s="1">
        <v>27</v>
      </c>
      <c r="B40" s="13" t="s">
        <v>238</v>
      </c>
      <c r="C40" s="13" t="s">
        <v>237</v>
      </c>
      <c r="D40" s="1" t="s">
        <v>21</v>
      </c>
      <c r="E40" s="13" t="s">
        <v>236</v>
      </c>
      <c r="F40" s="14">
        <v>720053</v>
      </c>
      <c r="G40" s="14">
        <v>526868</v>
      </c>
      <c r="H40" s="14">
        <v>526868</v>
      </c>
      <c r="I40" s="13">
        <v>25</v>
      </c>
      <c r="K40" s="14"/>
    </row>
    <row r="41" spans="1:11" ht="36" x14ac:dyDescent="0.3">
      <c r="A41" s="1">
        <v>28</v>
      </c>
      <c r="B41" s="13" t="s">
        <v>235</v>
      </c>
      <c r="C41" s="13" t="s">
        <v>234</v>
      </c>
      <c r="D41" s="1" t="s">
        <v>21</v>
      </c>
      <c r="E41" s="13" t="s">
        <v>233</v>
      </c>
      <c r="F41" s="14">
        <v>737976.82</v>
      </c>
      <c r="G41" s="14">
        <v>539983.04</v>
      </c>
      <c r="H41" s="14">
        <v>539983.04</v>
      </c>
      <c r="I41" s="13">
        <v>25</v>
      </c>
      <c r="K41" s="14"/>
    </row>
    <row r="42" spans="1:11" ht="48" x14ac:dyDescent="0.3">
      <c r="A42" s="1">
        <v>29</v>
      </c>
      <c r="B42" s="15" t="s">
        <v>184</v>
      </c>
      <c r="C42" s="15" t="s">
        <v>185</v>
      </c>
      <c r="D42" s="1" t="s">
        <v>21</v>
      </c>
      <c r="E42" s="15" t="s">
        <v>204</v>
      </c>
      <c r="F42" s="16">
        <v>443237.47</v>
      </c>
      <c r="G42" s="16">
        <v>324320.05</v>
      </c>
      <c r="H42" s="16">
        <v>324320.05</v>
      </c>
      <c r="I42" s="30">
        <v>24</v>
      </c>
      <c r="K42" s="16"/>
    </row>
    <row r="43" spans="1:11" ht="60" x14ac:dyDescent="0.3">
      <c r="A43" s="1">
        <v>30</v>
      </c>
      <c r="B43" s="15" t="s">
        <v>186</v>
      </c>
      <c r="C43" s="15" t="s">
        <v>187</v>
      </c>
      <c r="D43" s="1" t="s">
        <v>21</v>
      </c>
      <c r="E43" s="15" t="s">
        <v>205</v>
      </c>
      <c r="F43" s="16">
        <v>226740.28</v>
      </c>
      <c r="G43" s="16">
        <v>165907.51999999999</v>
      </c>
      <c r="H43" s="16">
        <v>165907.51999999999</v>
      </c>
      <c r="I43" s="30">
        <v>24</v>
      </c>
      <c r="K43" s="16"/>
    </row>
    <row r="44" spans="1:11" ht="36" x14ac:dyDescent="0.3">
      <c r="A44" s="1">
        <v>31</v>
      </c>
      <c r="B44" s="15" t="s">
        <v>188</v>
      </c>
      <c r="C44" s="15" t="s">
        <v>189</v>
      </c>
      <c r="D44" s="1" t="s">
        <v>21</v>
      </c>
      <c r="E44" s="15" t="s">
        <v>206</v>
      </c>
      <c r="F44" s="16">
        <v>366961.32</v>
      </c>
      <c r="G44" s="16">
        <v>250619</v>
      </c>
      <c r="H44" s="16">
        <v>250619</v>
      </c>
      <c r="I44" s="30">
        <v>24</v>
      </c>
      <c r="K44" s="16"/>
    </row>
    <row r="45" spans="1:11" ht="24" x14ac:dyDescent="0.3">
      <c r="A45" s="1">
        <v>32</v>
      </c>
      <c r="B45" s="15" t="s">
        <v>190</v>
      </c>
      <c r="C45" s="15" t="s">
        <v>191</v>
      </c>
      <c r="D45" s="1" t="s">
        <v>21</v>
      </c>
      <c r="E45" s="15" t="s">
        <v>207</v>
      </c>
      <c r="F45" s="16">
        <v>619776.71</v>
      </c>
      <c r="G45" s="16">
        <v>423269.28</v>
      </c>
      <c r="H45" s="16">
        <v>423269.28</v>
      </c>
      <c r="I45" s="30">
        <v>24</v>
      </c>
      <c r="K45" s="16"/>
    </row>
    <row r="46" spans="1:11" ht="60" x14ac:dyDescent="0.3">
      <c r="A46" s="1">
        <v>33</v>
      </c>
      <c r="B46" s="13" t="s">
        <v>253</v>
      </c>
      <c r="C46" s="13" t="s">
        <v>252</v>
      </c>
      <c r="D46" s="1" t="s">
        <v>21</v>
      </c>
      <c r="E46" s="13" t="s">
        <v>251</v>
      </c>
      <c r="F46" s="14">
        <v>349896</v>
      </c>
      <c r="G46" s="14">
        <v>256021.47</v>
      </c>
      <c r="H46" s="14">
        <v>256021.47</v>
      </c>
      <c r="I46" s="13">
        <v>24</v>
      </c>
      <c r="K46" s="14"/>
    </row>
    <row r="47" spans="1:11" ht="96" x14ac:dyDescent="0.3">
      <c r="A47" s="1">
        <v>34</v>
      </c>
      <c r="B47" s="13" t="s">
        <v>45</v>
      </c>
      <c r="C47" s="11" t="s">
        <v>49</v>
      </c>
      <c r="D47" s="1" t="s">
        <v>21</v>
      </c>
      <c r="E47" s="11" t="s">
        <v>51</v>
      </c>
      <c r="F47" s="14">
        <v>679776.76</v>
      </c>
      <c r="G47" s="14">
        <v>498157.76</v>
      </c>
      <c r="H47" s="14">
        <v>498157.76</v>
      </c>
      <c r="I47" s="13">
        <v>23</v>
      </c>
      <c r="K47" s="14"/>
    </row>
    <row r="48" spans="1:11" ht="36" x14ac:dyDescent="0.3">
      <c r="A48" s="1">
        <v>35</v>
      </c>
      <c r="B48" s="15" t="s">
        <v>192</v>
      </c>
      <c r="C48" s="15" t="s">
        <v>193</v>
      </c>
      <c r="D48" s="1" t="s">
        <v>21</v>
      </c>
      <c r="E48" s="15" t="s">
        <v>208</v>
      </c>
      <c r="F48" s="16">
        <v>206310.27</v>
      </c>
      <c r="G48" s="16">
        <v>150958.74</v>
      </c>
      <c r="H48" s="16">
        <v>150958.74</v>
      </c>
      <c r="I48" s="30">
        <v>23</v>
      </c>
      <c r="K48" s="16"/>
    </row>
    <row r="49" spans="1:11" ht="60" x14ac:dyDescent="0.3">
      <c r="A49" s="1">
        <v>36</v>
      </c>
      <c r="B49" s="13" t="s">
        <v>48</v>
      </c>
      <c r="C49" s="11" t="s">
        <v>50</v>
      </c>
      <c r="D49" s="1" t="s">
        <v>21</v>
      </c>
      <c r="E49" s="11" t="s">
        <v>52</v>
      </c>
      <c r="F49" s="14">
        <v>599905</v>
      </c>
      <c r="G49" s="14">
        <v>539914.5</v>
      </c>
      <c r="H49" s="14">
        <v>539914.5</v>
      </c>
      <c r="I49" s="13">
        <v>23</v>
      </c>
      <c r="K49" s="14"/>
    </row>
    <row r="50" spans="1:11" ht="24" x14ac:dyDescent="0.3">
      <c r="A50" s="1">
        <v>37</v>
      </c>
      <c r="B50" s="13" t="s">
        <v>262</v>
      </c>
      <c r="C50" s="13" t="s">
        <v>261</v>
      </c>
      <c r="D50" s="1" t="s">
        <v>21</v>
      </c>
      <c r="E50" s="13" t="s">
        <v>260</v>
      </c>
      <c r="F50" s="14">
        <v>671580</v>
      </c>
      <c r="G50" s="14">
        <v>491400</v>
      </c>
      <c r="H50" s="14">
        <v>491400</v>
      </c>
      <c r="I50" s="13">
        <v>23</v>
      </c>
      <c r="K50" s="14"/>
    </row>
    <row r="51" spans="1:11" ht="60" x14ac:dyDescent="0.3">
      <c r="A51" s="1">
        <v>38</v>
      </c>
      <c r="B51" s="13" t="s">
        <v>259</v>
      </c>
      <c r="C51" s="13" t="s">
        <v>258</v>
      </c>
      <c r="D51" s="1" t="s">
        <v>21</v>
      </c>
      <c r="E51" s="13" t="s">
        <v>257</v>
      </c>
      <c r="F51" s="14">
        <v>589699.93000000005</v>
      </c>
      <c r="G51" s="14">
        <v>431487.76</v>
      </c>
      <c r="H51" s="14">
        <v>431487.76</v>
      </c>
      <c r="I51" s="13">
        <v>23</v>
      </c>
      <c r="K51" s="14"/>
    </row>
    <row r="52" spans="1:11" ht="60" x14ac:dyDescent="0.3">
      <c r="A52" s="1">
        <v>39</v>
      </c>
      <c r="B52" s="13" t="s">
        <v>256</v>
      </c>
      <c r="C52" s="13" t="s">
        <v>255</v>
      </c>
      <c r="D52" s="1" t="s">
        <v>21</v>
      </c>
      <c r="E52" s="13" t="s">
        <v>254</v>
      </c>
      <c r="F52" s="14">
        <v>609275.73</v>
      </c>
      <c r="G52" s="14">
        <v>435915.9</v>
      </c>
      <c r="H52" s="14">
        <v>435915.9</v>
      </c>
      <c r="I52" s="13">
        <v>23</v>
      </c>
      <c r="K52" s="14"/>
    </row>
    <row r="53" spans="1:11" ht="24" x14ac:dyDescent="0.3">
      <c r="A53" s="1">
        <v>40</v>
      </c>
      <c r="B53" s="13" t="s">
        <v>782</v>
      </c>
      <c r="C53" s="13" t="s">
        <v>46</v>
      </c>
      <c r="D53" s="1" t="s">
        <v>21</v>
      </c>
      <c r="E53" s="13" t="s">
        <v>47</v>
      </c>
      <c r="F53" s="14">
        <v>114432.78</v>
      </c>
      <c r="G53" s="14">
        <v>84022.06</v>
      </c>
      <c r="H53" s="14">
        <v>84022.06</v>
      </c>
      <c r="I53" s="13">
        <v>22</v>
      </c>
      <c r="K53" s="14"/>
    </row>
    <row r="54" spans="1:11" ht="48" x14ac:dyDescent="0.3">
      <c r="A54" s="1">
        <v>41</v>
      </c>
      <c r="B54" s="15" t="s">
        <v>194</v>
      </c>
      <c r="C54" s="15" t="s">
        <v>195</v>
      </c>
      <c r="D54" s="1" t="s">
        <v>21</v>
      </c>
      <c r="E54" s="15" t="s">
        <v>445</v>
      </c>
      <c r="F54" s="16">
        <v>314179.63</v>
      </c>
      <c r="G54" s="16">
        <v>229887.53</v>
      </c>
      <c r="H54" s="16">
        <v>229887.53</v>
      </c>
      <c r="I54" s="30">
        <v>22</v>
      </c>
      <c r="K54" s="16"/>
    </row>
    <row r="55" spans="1:11" ht="36" x14ac:dyDescent="0.3">
      <c r="A55" s="1">
        <v>42</v>
      </c>
      <c r="B55" s="15" t="s">
        <v>196</v>
      </c>
      <c r="C55" s="15" t="s">
        <v>197</v>
      </c>
      <c r="D55" s="1" t="s">
        <v>21</v>
      </c>
      <c r="E55" s="15" t="s">
        <v>444</v>
      </c>
      <c r="F55" s="16">
        <v>737889.3</v>
      </c>
      <c r="G55" s="16">
        <v>539919</v>
      </c>
      <c r="H55" s="16">
        <v>539919</v>
      </c>
      <c r="I55" s="30">
        <v>21</v>
      </c>
      <c r="K55" s="16"/>
    </row>
    <row r="56" spans="1:11" ht="36" x14ac:dyDescent="0.3">
      <c r="A56" s="1">
        <v>43</v>
      </c>
      <c r="B56" s="1" t="s">
        <v>429</v>
      </c>
      <c r="C56" s="1" t="s">
        <v>430</v>
      </c>
      <c r="D56" s="1" t="s">
        <v>20</v>
      </c>
      <c r="E56" s="1" t="s">
        <v>446</v>
      </c>
      <c r="F56" s="12">
        <v>659753.18999999994</v>
      </c>
      <c r="G56" s="12">
        <v>483150.14</v>
      </c>
      <c r="H56" s="12">
        <v>483150.14</v>
      </c>
      <c r="I56" s="1">
        <v>26</v>
      </c>
      <c r="K56" s="12"/>
    </row>
    <row r="57" spans="1:11" ht="48" x14ac:dyDescent="0.3">
      <c r="A57" s="1">
        <v>44</v>
      </c>
      <c r="B57" s="1" t="s">
        <v>431</v>
      </c>
      <c r="C57" s="1" t="s">
        <v>432</v>
      </c>
      <c r="D57" s="1" t="s">
        <v>20</v>
      </c>
      <c r="E57" s="1" t="s">
        <v>442</v>
      </c>
      <c r="F57" s="12">
        <v>643712.47</v>
      </c>
      <c r="G57" s="12">
        <v>471009.13</v>
      </c>
      <c r="H57" s="12">
        <v>471009.13</v>
      </c>
      <c r="I57" s="1">
        <v>25</v>
      </c>
      <c r="K57" s="12"/>
    </row>
    <row r="58" spans="1:11" ht="36" x14ac:dyDescent="0.3">
      <c r="A58" s="1">
        <v>45</v>
      </c>
      <c r="B58" s="1" t="s">
        <v>433</v>
      </c>
      <c r="C58" s="1" t="s">
        <v>434</v>
      </c>
      <c r="D58" s="1" t="s">
        <v>20</v>
      </c>
      <c r="E58" s="1" t="s">
        <v>443</v>
      </c>
      <c r="F58" s="12">
        <v>708069.65</v>
      </c>
      <c r="G58" s="12">
        <v>518099.75</v>
      </c>
      <c r="H58" s="12">
        <v>518099.75</v>
      </c>
      <c r="I58" s="1">
        <v>24</v>
      </c>
      <c r="K58" s="12"/>
    </row>
    <row r="59" spans="1:11" ht="48" x14ac:dyDescent="0.3">
      <c r="A59" s="1">
        <v>46</v>
      </c>
      <c r="B59" s="1" t="s">
        <v>435</v>
      </c>
      <c r="C59" s="1" t="s">
        <v>436</v>
      </c>
      <c r="D59" s="1" t="s">
        <v>20</v>
      </c>
      <c r="E59" s="1" t="s">
        <v>447</v>
      </c>
      <c r="F59" s="12">
        <v>628563.18999999994</v>
      </c>
      <c r="G59" s="12">
        <v>459924.28</v>
      </c>
      <c r="H59" s="12">
        <v>459924.28</v>
      </c>
      <c r="I59" s="1">
        <v>23</v>
      </c>
      <c r="K59" s="12"/>
    </row>
    <row r="60" spans="1:11" ht="24" x14ac:dyDescent="0.3">
      <c r="A60" s="1">
        <v>47</v>
      </c>
      <c r="B60" s="1" t="s">
        <v>437</v>
      </c>
      <c r="C60" s="1" t="s">
        <v>438</v>
      </c>
      <c r="D60" s="1" t="s">
        <v>20</v>
      </c>
      <c r="E60" s="1" t="s">
        <v>439</v>
      </c>
      <c r="F60" s="12">
        <v>698137.82</v>
      </c>
      <c r="G60" s="12">
        <v>512862.94</v>
      </c>
      <c r="H60" s="12">
        <v>512862.94</v>
      </c>
      <c r="I60" s="1">
        <v>23</v>
      </c>
      <c r="K60" s="12"/>
    </row>
    <row r="61" spans="1:11" ht="36" x14ac:dyDescent="0.3">
      <c r="A61" s="1">
        <v>48</v>
      </c>
      <c r="B61" s="1" t="s">
        <v>440</v>
      </c>
      <c r="C61" s="1" t="s">
        <v>441</v>
      </c>
      <c r="D61" s="1" t="s">
        <v>20</v>
      </c>
      <c r="E61" s="1" t="s">
        <v>448</v>
      </c>
      <c r="F61" s="12">
        <v>170368.81</v>
      </c>
      <c r="G61" s="12">
        <v>124660.1</v>
      </c>
      <c r="H61" s="12">
        <v>124660.1</v>
      </c>
      <c r="I61" s="1">
        <v>19</v>
      </c>
      <c r="K61" s="12"/>
    </row>
    <row r="62" spans="1:11" ht="36" x14ac:dyDescent="0.3">
      <c r="A62" s="1">
        <v>49</v>
      </c>
      <c r="B62" s="67" t="s">
        <v>684</v>
      </c>
      <c r="C62" s="68" t="s">
        <v>683</v>
      </c>
      <c r="D62" s="34" t="s">
        <v>22</v>
      </c>
      <c r="E62" s="68" t="s">
        <v>682</v>
      </c>
      <c r="F62" s="69">
        <v>734113.2</v>
      </c>
      <c r="G62" s="69">
        <v>357507.16</v>
      </c>
      <c r="H62" s="70">
        <v>357507.16</v>
      </c>
      <c r="I62" s="21">
        <v>30</v>
      </c>
      <c r="K62" s="69"/>
    </row>
    <row r="63" spans="1:11" ht="48" x14ac:dyDescent="0.3">
      <c r="A63" s="1">
        <v>50</v>
      </c>
      <c r="B63" s="67" t="s">
        <v>681</v>
      </c>
      <c r="C63" s="68" t="s">
        <v>680</v>
      </c>
      <c r="D63" s="34" t="s">
        <v>22</v>
      </c>
      <c r="E63" s="68" t="s">
        <v>691</v>
      </c>
      <c r="F63" s="69">
        <v>238790.48</v>
      </c>
      <c r="G63" s="69">
        <v>135702.85</v>
      </c>
      <c r="H63" s="69">
        <v>135702.85</v>
      </c>
      <c r="I63" s="21">
        <v>30</v>
      </c>
      <c r="K63" s="69"/>
    </row>
    <row r="64" spans="1:11" ht="36" x14ac:dyDescent="0.3">
      <c r="A64" s="1">
        <v>51</v>
      </c>
      <c r="B64" s="67" t="s">
        <v>679</v>
      </c>
      <c r="C64" s="68" t="s">
        <v>678</v>
      </c>
      <c r="D64" s="34" t="s">
        <v>22</v>
      </c>
      <c r="E64" s="68" t="s">
        <v>677</v>
      </c>
      <c r="F64" s="69">
        <v>445956.6</v>
      </c>
      <c r="G64" s="69">
        <v>291051.17</v>
      </c>
      <c r="H64" s="69">
        <v>291051.17</v>
      </c>
      <c r="I64" s="67">
        <v>30</v>
      </c>
      <c r="K64" s="69"/>
    </row>
    <row r="65" spans="1:11" ht="36" x14ac:dyDescent="0.3">
      <c r="A65" s="1">
        <v>52</v>
      </c>
      <c r="B65" s="21" t="s">
        <v>676</v>
      </c>
      <c r="C65" s="21" t="s">
        <v>675</v>
      </c>
      <c r="D65" s="34" t="s">
        <v>22</v>
      </c>
      <c r="E65" s="21" t="s">
        <v>674</v>
      </c>
      <c r="F65" s="71">
        <v>247012.9</v>
      </c>
      <c r="G65" s="70">
        <v>158650.56</v>
      </c>
      <c r="H65" s="70">
        <v>158650.56</v>
      </c>
      <c r="I65" s="21">
        <v>30</v>
      </c>
      <c r="K65" s="70"/>
    </row>
    <row r="66" spans="1:11" ht="36" x14ac:dyDescent="0.3">
      <c r="A66" s="1">
        <v>53</v>
      </c>
      <c r="B66" s="21" t="s">
        <v>673</v>
      </c>
      <c r="C66" s="21" t="s">
        <v>672</v>
      </c>
      <c r="D66" s="34" t="s">
        <v>22</v>
      </c>
      <c r="E66" s="21" t="s">
        <v>671</v>
      </c>
      <c r="F66" s="70">
        <v>628165.01</v>
      </c>
      <c r="G66" s="70">
        <v>399488.69</v>
      </c>
      <c r="H66" s="70">
        <v>399488.69</v>
      </c>
      <c r="I66" s="21">
        <v>29</v>
      </c>
      <c r="K66" s="70"/>
    </row>
    <row r="67" spans="1:11" ht="24" x14ac:dyDescent="0.3">
      <c r="A67" s="1">
        <v>54</v>
      </c>
      <c r="B67" s="67" t="s">
        <v>670</v>
      </c>
      <c r="C67" s="68" t="s">
        <v>669</v>
      </c>
      <c r="D67" s="34" t="s">
        <v>22</v>
      </c>
      <c r="E67" s="68" t="s">
        <v>668</v>
      </c>
      <c r="F67" s="69">
        <v>737631</v>
      </c>
      <c r="G67" s="69">
        <v>479760</v>
      </c>
      <c r="H67" s="70">
        <v>479760</v>
      </c>
      <c r="I67" s="21">
        <v>28</v>
      </c>
      <c r="K67" s="69"/>
    </row>
    <row r="68" spans="1:11" ht="60" x14ac:dyDescent="0.3">
      <c r="A68" s="1">
        <v>55</v>
      </c>
      <c r="B68" s="67" t="s">
        <v>667</v>
      </c>
      <c r="C68" s="68" t="s">
        <v>666</v>
      </c>
      <c r="D68" s="34" t="s">
        <v>22</v>
      </c>
      <c r="E68" s="68" t="s">
        <v>664</v>
      </c>
      <c r="F68" s="69">
        <v>303395</v>
      </c>
      <c r="G68" s="69">
        <v>222452.95</v>
      </c>
      <c r="H68" s="69">
        <v>222452.95</v>
      </c>
      <c r="I68" s="21">
        <v>27</v>
      </c>
      <c r="K68" s="69"/>
    </row>
    <row r="69" spans="1:11" ht="60" x14ac:dyDescent="0.3">
      <c r="A69" s="1">
        <v>56</v>
      </c>
      <c r="B69" s="39" t="s">
        <v>555</v>
      </c>
      <c r="C69" s="40" t="s">
        <v>554</v>
      </c>
      <c r="D69" s="34" t="s">
        <v>22</v>
      </c>
      <c r="E69" s="37" t="s">
        <v>553</v>
      </c>
      <c r="F69" s="24">
        <v>760718.84</v>
      </c>
      <c r="G69" s="24">
        <v>540000</v>
      </c>
      <c r="H69" s="24">
        <v>540000</v>
      </c>
      <c r="I69" s="35">
        <v>27</v>
      </c>
      <c r="K69" s="24"/>
    </row>
    <row r="70" spans="1:11" ht="84" x14ac:dyDescent="0.3">
      <c r="A70" s="1">
        <v>57</v>
      </c>
      <c r="B70" s="67" t="s">
        <v>690</v>
      </c>
      <c r="C70" s="68" t="s">
        <v>689</v>
      </c>
      <c r="D70" s="34" t="s">
        <v>22</v>
      </c>
      <c r="E70" s="68" t="s">
        <v>688</v>
      </c>
      <c r="F70" s="69">
        <v>745695.98</v>
      </c>
      <c r="G70" s="69">
        <v>540000</v>
      </c>
      <c r="H70" s="69">
        <v>540000</v>
      </c>
      <c r="I70" s="21">
        <v>24</v>
      </c>
      <c r="K70" s="69"/>
    </row>
    <row r="71" spans="1:11" ht="48" x14ac:dyDescent="0.3">
      <c r="A71" s="1">
        <v>58</v>
      </c>
      <c r="B71" s="67" t="s">
        <v>687</v>
      </c>
      <c r="C71" s="68" t="s">
        <v>686</v>
      </c>
      <c r="D71" s="34" t="s">
        <v>22</v>
      </c>
      <c r="E71" s="68" t="s">
        <v>685</v>
      </c>
      <c r="F71" s="69">
        <v>718682.8</v>
      </c>
      <c r="G71" s="69">
        <v>478363.46</v>
      </c>
      <c r="H71" s="70">
        <v>478363.46</v>
      </c>
      <c r="I71" s="21">
        <v>24</v>
      </c>
      <c r="K71" s="69"/>
    </row>
    <row r="72" spans="1:11" ht="48" x14ac:dyDescent="0.3">
      <c r="A72" s="1">
        <v>59</v>
      </c>
      <c r="B72" s="39" t="s">
        <v>552</v>
      </c>
      <c r="C72" s="40" t="s">
        <v>551</v>
      </c>
      <c r="D72" s="34" t="s">
        <v>22</v>
      </c>
      <c r="E72" s="41" t="s">
        <v>550</v>
      </c>
      <c r="F72" s="24">
        <v>702791.62</v>
      </c>
      <c r="G72" s="24">
        <v>485611.92</v>
      </c>
      <c r="H72" s="24">
        <v>485611.92</v>
      </c>
      <c r="I72" s="35">
        <v>23</v>
      </c>
      <c r="K72" s="24"/>
    </row>
    <row r="73" spans="1:11" ht="72" x14ac:dyDescent="0.3">
      <c r="A73" s="1">
        <v>60</v>
      </c>
      <c r="B73" s="42" t="s">
        <v>549</v>
      </c>
      <c r="C73" s="46" t="s">
        <v>548</v>
      </c>
      <c r="D73" s="36" t="s">
        <v>22</v>
      </c>
      <c r="E73" s="41" t="s">
        <v>547</v>
      </c>
      <c r="F73" s="45">
        <v>157534.20000000001</v>
      </c>
      <c r="G73" s="24">
        <v>115268.92</v>
      </c>
      <c r="H73" s="24">
        <v>115268.92</v>
      </c>
      <c r="I73" s="25">
        <v>23</v>
      </c>
      <c r="K73" s="24"/>
    </row>
    <row r="74" spans="1:11" ht="72" x14ac:dyDescent="0.3">
      <c r="A74" s="1">
        <v>61</v>
      </c>
      <c r="B74" s="43" t="s">
        <v>546</v>
      </c>
      <c r="C74" s="47" t="s">
        <v>545</v>
      </c>
      <c r="D74" s="37" t="s">
        <v>22</v>
      </c>
      <c r="E74" s="44" t="s">
        <v>663</v>
      </c>
      <c r="F74" s="23">
        <v>555274.25</v>
      </c>
      <c r="G74" s="23">
        <v>406298.25</v>
      </c>
      <c r="H74" s="23">
        <v>406298.25</v>
      </c>
      <c r="I74" s="38">
        <v>21</v>
      </c>
      <c r="K74" s="23"/>
    </row>
    <row r="75" spans="1:11" ht="19.5" customHeight="1" x14ac:dyDescent="0.3">
      <c r="A75" s="79" t="s">
        <v>16</v>
      </c>
      <c r="B75" s="79"/>
      <c r="C75" s="79"/>
      <c r="D75" s="79"/>
      <c r="E75" s="79"/>
      <c r="F75" s="17">
        <f>SUM(F14:F74)</f>
        <v>34415793.300000004</v>
      </c>
      <c r="G75" s="17">
        <f>SUM(G14:G74)</f>
        <v>23654320.870000012</v>
      </c>
      <c r="H75" s="17">
        <f>SUM(H14:H74)</f>
        <v>23654320.870000012</v>
      </c>
      <c r="I75" s="8"/>
      <c r="K75" s="84"/>
    </row>
    <row r="76" spans="1:11" x14ac:dyDescent="0.3">
      <c r="A76" s="82"/>
      <c r="B76" s="82"/>
      <c r="C76" s="82"/>
      <c r="D76" s="82"/>
      <c r="E76" s="82"/>
      <c r="F76" s="82"/>
      <c r="G76" s="82"/>
      <c r="H76" s="82"/>
      <c r="I76" s="82"/>
    </row>
    <row r="77" spans="1:11" ht="27.75" customHeight="1" x14ac:dyDescent="0.3">
      <c r="A77" s="83" t="s">
        <v>17</v>
      </c>
      <c r="B77" s="83"/>
      <c r="C77" s="83"/>
      <c r="D77" s="83"/>
      <c r="E77" s="83"/>
      <c r="F77" s="83"/>
      <c r="G77" s="83"/>
      <c r="H77" s="83"/>
      <c r="I77" s="83"/>
    </row>
    <row r="78" spans="1:11" ht="32.25" customHeight="1" x14ac:dyDescent="0.3">
      <c r="A78" s="81" t="s">
        <v>6</v>
      </c>
      <c r="B78" s="81" t="s">
        <v>7</v>
      </c>
      <c r="C78" s="81" t="s">
        <v>8</v>
      </c>
      <c r="D78" s="81" t="s">
        <v>9</v>
      </c>
      <c r="E78" s="81" t="s">
        <v>10</v>
      </c>
      <c r="F78" s="1" t="s">
        <v>11</v>
      </c>
      <c r="G78" s="1" t="s">
        <v>12</v>
      </c>
      <c r="H78" s="1" t="s">
        <v>13</v>
      </c>
      <c r="I78" s="81" t="s">
        <v>14</v>
      </c>
    </row>
    <row r="79" spans="1:11" ht="15" customHeight="1" x14ac:dyDescent="0.3">
      <c r="A79" s="81"/>
      <c r="B79" s="81"/>
      <c r="C79" s="81"/>
      <c r="D79" s="81"/>
      <c r="E79" s="81"/>
      <c r="F79" s="1" t="s">
        <v>15</v>
      </c>
      <c r="G79" s="1" t="s">
        <v>15</v>
      </c>
      <c r="H79" s="1" t="s">
        <v>15</v>
      </c>
      <c r="I79" s="81"/>
    </row>
    <row r="80" spans="1:11" x14ac:dyDescent="0.3">
      <c r="A80" s="1"/>
      <c r="B80" s="5"/>
      <c r="C80" s="5"/>
      <c r="D80" s="5"/>
      <c r="E80" s="5"/>
      <c r="F80" s="6"/>
      <c r="G80" s="6"/>
      <c r="H80" s="6"/>
      <c r="I80" s="5"/>
    </row>
    <row r="81" spans="1:15" ht="19.5" customHeight="1" x14ac:dyDescent="0.3">
      <c r="A81" s="79" t="s">
        <v>16</v>
      </c>
      <c r="B81" s="79"/>
      <c r="C81" s="79"/>
      <c r="D81" s="79"/>
      <c r="E81" s="79"/>
      <c r="F81" s="7"/>
      <c r="G81" s="7"/>
      <c r="H81" s="7"/>
      <c r="I81" s="8"/>
    </row>
    <row r="82" spans="1:15" x14ac:dyDescent="0.3">
      <c r="A82" s="9"/>
      <c r="B82" s="9"/>
      <c r="C82" s="9"/>
      <c r="D82" s="9"/>
      <c r="E82" s="9"/>
      <c r="F82" s="9"/>
      <c r="G82" s="9"/>
      <c r="H82" s="9"/>
      <c r="I82" s="9"/>
    </row>
    <row r="84" spans="1:15" ht="34.5" customHeight="1" x14ac:dyDescent="0.3">
      <c r="A84" s="80" t="s">
        <v>18</v>
      </c>
      <c r="B84" s="80"/>
      <c r="C84" s="80"/>
      <c r="D84" s="80"/>
      <c r="E84" s="80"/>
      <c r="F84" s="80"/>
      <c r="G84" s="80"/>
      <c r="H84" s="80"/>
      <c r="I84" s="80"/>
    </row>
    <row r="86" spans="1:15" ht="24" customHeight="1" x14ac:dyDescent="0.3">
      <c r="A86" s="81" t="s">
        <v>6</v>
      </c>
      <c r="B86" s="81" t="s">
        <v>7</v>
      </c>
      <c r="C86" s="81" t="s">
        <v>8</v>
      </c>
      <c r="D86" s="81" t="s">
        <v>9</v>
      </c>
      <c r="E86" s="81" t="s">
        <v>10</v>
      </c>
      <c r="F86" s="1" t="s">
        <v>11</v>
      </c>
      <c r="G86" s="1" t="s">
        <v>12</v>
      </c>
      <c r="H86" s="1" t="s">
        <v>13</v>
      </c>
      <c r="I86" s="81" t="s">
        <v>14</v>
      </c>
      <c r="J86" s="28"/>
      <c r="K86" s="28"/>
      <c r="L86" s="28"/>
      <c r="M86" s="28"/>
      <c r="N86" s="28"/>
      <c r="O86" s="28"/>
    </row>
    <row r="87" spans="1:15" x14ac:dyDescent="0.3">
      <c r="A87" s="81"/>
      <c r="B87" s="81"/>
      <c r="C87" s="81"/>
      <c r="D87" s="81"/>
      <c r="E87" s="81"/>
      <c r="F87" s="1" t="s">
        <v>15</v>
      </c>
      <c r="G87" s="1" t="s">
        <v>15</v>
      </c>
      <c r="H87" s="1" t="s">
        <v>15</v>
      </c>
      <c r="I87" s="81"/>
    </row>
    <row r="88" spans="1:15" ht="60" x14ac:dyDescent="0.3">
      <c r="A88" s="1">
        <v>1</v>
      </c>
      <c r="B88" s="15" t="s">
        <v>274</v>
      </c>
      <c r="C88" s="15" t="s">
        <v>273</v>
      </c>
      <c r="D88" s="1" t="s">
        <v>21</v>
      </c>
      <c r="E88" s="15" t="s">
        <v>272</v>
      </c>
      <c r="F88" s="16">
        <v>738000</v>
      </c>
      <c r="G88" s="16">
        <v>414000</v>
      </c>
      <c r="H88" s="16">
        <v>0</v>
      </c>
      <c r="I88" s="30">
        <v>30</v>
      </c>
      <c r="M88" s="33"/>
      <c r="O88" s="33"/>
    </row>
    <row r="89" spans="1:15" ht="60" x14ac:dyDescent="0.3">
      <c r="A89" s="1">
        <v>2</v>
      </c>
      <c r="B89" s="31" t="s">
        <v>271</v>
      </c>
      <c r="C89" s="15" t="s">
        <v>270</v>
      </c>
      <c r="D89" s="1" t="s">
        <v>21</v>
      </c>
      <c r="E89" s="15" t="s">
        <v>269</v>
      </c>
      <c r="F89" s="16">
        <v>737758.8</v>
      </c>
      <c r="G89" s="16">
        <v>539823.51</v>
      </c>
      <c r="H89" s="16">
        <v>0</v>
      </c>
      <c r="I89" s="30">
        <v>26</v>
      </c>
    </row>
    <row r="90" spans="1:15" ht="24" x14ac:dyDescent="0.3">
      <c r="A90" s="1">
        <v>3</v>
      </c>
      <c r="B90" s="15" t="s">
        <v>268</v>
      </c>
      <c r="C90" s="15" t="s">
        <v>267</v>
      </c>
      <c r="D90" s="1" t="s">
        <v>21</v>
      </c>
      <c r="E90" s="15" t="s">
        <v>266</v>
      </c>
      <c r="F90" s="16">
        <v>625000</v>
      </c>
      <c r="G90" s="32">
        <v>404250</v>
      </c>
      <c r="H90" s="32">
        <v>0</v>
      </c>
      <c r="I90" s="30">
        <v>26</v>
      </c>
    </row>
    <row r="91" spans="1:15" ht="48" x14ac:dyDescent="0.3">
      <c r="A91" s="1">
        <v>4</v>
      </c>
      <c r="B91" s="15" t="s">
        <v>265</v>
      </c>
      <c r="C91" s="15" t="s">
        <v>264</v>
      </c>
      <c r="D91" s="1" t="s">
        <v>21</v>
      </c>
      <c r="E91" s="15" t="s">
        <v>263</v>
      </c>
      <c r="F91" s="16">
        <v>952594</v>
      </c>
      <c r="G91" s="16">
        <v>474000</v>
      </c>
      <c r="H91" s="16">
        <v>0</v>
      </c>
      <c r="I91" s="30">
        <v>26</v>
      </c>
    </row>
    <row r="92" spans="1:15" ht="48" x14ac:dyDescent="0.3">
      <c r="A92" s="1">
        <v>5</v>
      </c>
      <c r="B92" s="15" t="s">
        <v>70</v>
      </c>
      <c r="C92" s="15" t="s">
        <v>71</v>
      </c>
      <c r="D92" s="1" t="s">
        <v>21</v>
      </c>
      <c r="E92" s="15" t="s">
        <v>72</v>
      </c>
      <c r="F92" s="16">
        <v>378340.62</v>
      </c>
      <c r="G92" s="16">
        <v>227619.56</v>
      </c>
      <c r="H92" s="16">
        <v>0</v>
      </c>
      <c r="I92" s="15">
        <v>26</v>
      </c>
    </row>
    <row r="93" spans="1:15" ht="36" x14ac:dyDescent="0.3">
      <c r="A93" s="1">
        <v>6</v>
      </c>
      <c r="B93" s="13" t="s">
        <v>91</v>
      </c>
      <c r="C93" s="13" t="s">
        <v>92</v>
      </c>
      <c r="D93" s="1" t="s">
        <v>21</v>
      </c>
      <c r="E93" s="13" t="s">
        <v>93</v>
      </c>
      <c r="F93" s="14">
        <v>557845.19999999995</v>
      </c>
      <c r="G93" s="14">
        <v>384913.18</v>
      </c>
      <c r="H93" s="14">
        <v>0</v>
      </c>
      <c r="I93" s="13">
        <v>26</v>
      </c>
    </row>
    <row r="94" spans="1:15" ht="36" x14ac:dyDescent="0.3">
      <c r="A94" s="1">
        <v>7</v>
      </c>
      <c r="B94" s="13" t="s">
        <v>157</v>
      </c>
      <c r="C94" s="11" t="s">
        <v>158</v>
      </c>
      <c r="D94" s="1" t="s">
        <v>21</v>
      </c>
      <c r="E94" s="11" t="s">
        <v>159</v>
      </c>
      <c r="F94" s="29">
        <v>729439.82</v>
      </c>
      <c r="G94" s="29">
        <v>409197.95</v>
      </c>
      <c r="H94" s="14">
        <v>0</v>
      </c>
      <c r="I94" s="13">
        <v>26</v>
      </c>
    </row>
    <row r="95" spans="1:15" ht="36" x14ac:dyDescent="0.3">
      <c r="A95" s="1">
        <v>8</v>
      </c>
      <c r="B95" s="13" t="s">
        <v>73</v>
      </c>
      <c r="C95" s="11" t="s">
        <v>74</v>
      </c>
      <c r="D95" s="1" t="s">
        <v>21</v>
      </c>
      <c r="E95" s="11" t="s">
        <v>75</v>
      </c>
      <c r="F95" s="29">
        <v>412189.65</v>
      </c>
      <c r="G95" s="29">
        <v>281495.03999999998</v>
      </c>
      <c r="H95" s="14">
        <v>0</v>
      </c>
      <c r="I95" s="13">
        <v>25</v>
      </c>
    </row>
    <row r="96" spans="1:15" ht="48" x14ac:dyDescent="0.3">
      <c r="A96" s="1">
        <v>9</v>
      </c>
      <c r="B96" s="13" t="s">
        <v>362</v>
      </c>
      <c r="C96" s="13" t="s">
        <v>361</v>
      </c>
      <c r="D96" s="1" t="s">
        <v>21</v>
      </c>
      <c r="E96" s="13" t="s">
        <v>360</v>
      </c>
      <c r="F96" s="14">
        <v>740109.95</v>
      </c>
      <c r="G96" s="14">
        <v>539999.99</v>
      </c>
      <c r="H96" s="14">
        <v>0</v>
      </c>
      <c r="I96" s="13">
        <v>24</v>
      </c>
    </row>
    <row r="97" spans="1:9" ht="36" x14ac:dyDescent="0.3">
      <c r="A97" s="1">
        <v>10</v>
      </c>
      <c r="B97" s="13" t="s">
        <v>359</v>
      </c>
      <c r="C97" s="13" t="s">
        <v>358</v>
      </c>
      <c r="D97" s="1" t="s">
        <v>21</v>
      </c>
      <c r="E97" s="13" t="s">
        <v>357</v>
      </c>
      <c r="F97" s="14">
        <v>711063</v>
      </c>
      <c r="G97" s="14">
        <v>520290</v>
      </c>
      <c r="H97" s="14">
        <v>0</v>
      </c>
      <c r="I97" s="13">
        <v>23</v>
      </c>
    </row>
    <row r="98" spans="1:9" ht="36" x14ac:dyDescent="0.3">
      <c r="A98" s="1">
        <v>11</v>
      </c>
      <c r="B98" s="13" t="s">
        <v>97</v>
      </c>
      <c r="C98" s="11" t="s">
        <v>98</v>
      </c>
      <c r="D98" s="1" t="s">
        <v>21</v>
      </c>
      <c r="E98" s="11" t="s">
        <v>99</v>
      </c>
      <c r="F98" s="29">
        <v>235695.06</v>
      </c>
      <c r="G98" s="29">
        <v>163926.09</v>
      </c>
      <c r="H98" s="14">
        <v>0</v>
      </c>
      <c r="I98" s="13">
        <v>23</v>
      </c>
    </row>
    <row r="99" spans="1:9" ht="72" x14ac:dyDescent="0.3">
      <c r="A99" s="1">
        <v>12</v>
      </c>
      <c r="B99" s="13" t="s">
        <v>108</v>
      </c>
      <c r="C99" s="11" t="s">
        <v>109</v>
      </c>
      <c r="D99" s="1" t="s">
        <v>21</v>
      </c>
      <c r="E99" s="11" t="s">
        <v>110</v>
      </c>
      <c r="F99" s="29">
        <v>735590.87</v>
      </c>
      <c r="G99" s="29">
        <v>538237.23</v>
      </c>
      <c r="H99" s="14">
        <v>0</v>
      </c>
      <c r="I99" s="13">
        <v>23</v>
      </c>
    </row>
    <row r="100" spans="1:9" ht="36" x14ac:dyDescent="0.3">
      <c r="A100" s="1">
        <v>13</v>
      </c>
      <c r="B100" s="15" t="s">
        <v>164</v>
      </c>
      <c r="C100" s="11" t="s">
        <v>165</v>
      </c>
      <c r="D100" s="1" t="s">
        <v>21</v>
      </c>
      <c r="E100" s="11" t="s">
        <v>166</v>
      </c>
      <c r="F100" s="29">
        <v>622836.25</v>
      </c>
      <c r="G100" s="29">
        <v>455735</v>
      </c>
      <c r="H100" s="14">
        <v>0</v>
      </c>
      <c r="I100" s="15">
        <v>23</v>
      </c>
    </row>
    <row r="101" spans="1:9" ht="48" x14ac:dyDescent="0.3">
      <c r="A101" s="1">
        <v>14</v>
      </c>
      <c r="B101" s="15" t="s">
        <v>286</v>
      </c>
      <c r="C101" s="15" t="s">
        <v>285</v>
      </c>
      <c r="D101" s="1" t="s">
        <v>21</v>
      </c>
      <c r="E101" s="15" t="s">
        <v>284</v>
      </c>
      <c r="F101" s="16">
        <v>308172.63</v>
      </c>
      <c r="G101" s="16">
        <v>225492.16</v>
      </c>
      <c r="H101" s="14">
        <v>0</v>
      </c>
      <c r="I101" s="30">
        <v>23</v>
      </c>
    </row>
    <row r="102" spans="1:9" ht="48" x14ac:dyDescent="0.3">
      <c r="A102" s="1">
        <v>15</v>
      </c>
      <c r="B102" s="15" t="s">
        <v>283</v>
      </c>
      <c r="C102" s="15" t="s">
        <v>282</v>
      </c>
      <c r="D102" s="1" t="s">
        <v>21</v>
      </c>
      <c r="E102" s="15" t="s">
        <v>281</v>
      </c>
      <c r="F102" s="16">
        <v>737754</v>
      </c>
      <c r="G102" s="16">
        <v>539820</v>
      </c>
      <c r="H102" s="14">
        <v>0</v>
      </c>
      <c r="I102" s="30">
        <v>22</v>
      </c>
    </row>
    <row r="103" spans="1:9" ht="72" x14ac:dyDescent="0.3">
      <c r="A103" s="1">
        <v>16</v>
      </c>
      <c r="B103" s="13" t="s">
        <v>368</v>
      </c>
      <c r="C103" s="13" t="s">
        <v>367</v>
      </c>
      <c r="D103" s="1" t="s">
        <v>21</v>
      </c>
      <c r="E103" s="13" t="s">
        <v>366</v>
      </c>
      <c r="F103" s="14">
        <v>737995.08</v>
      </c>
      <c r="G103" s="14">
        <v>539996.4</v>
      </c>
      <c r="H103" s="14">
        <v>0</v>
      </c>
      <c r="I103" s="13">
        <v>22</v>
      </c>
    </row>
    <row r="104" spans="1:9" ht="48" x14ac:dyDescent="0.3">
      <c r="A104" s="1">
        <v>17</v>
      </c>
      <c r="B104" s="13" t="s">
        <v>365</v>
      </c>
      <c r="C104" s="13" t="s">
        <v>364</v>
      </c>
      <c r="D104" s="1" t="s">
        <v>21</v>
      </c>
      <c r="E104" s="13" t="s">
        <v>363</v>
      </c>
      <c r="F104" s="14">
        <v>631974</v>
      </c>
      <c r="G104" s="14">
        <v>415000</v>
      </c>
      <c r="H104" s="14">
        <v>0</v>
      </c>
      <c r="I104" s="13">
        <v>21</v>
      </c>
    </row>
    <row r="105" spans="1:9" ht="108" x14ac:dyDescent="0.3">
      <c r="A105" s="1">
        <v>18</v>
      </c>
      <c r="B105" s="15" t="s">
        <v>280</v>
      </c>
      <c r="C105" s="15" t="s">
        <v>279</v>
      </c>
      <c r="D105" s="1" t="s">
        <v>21</v>
      </c>
      <c r="E105" s="15" t="s">
        <v>278</v>
      </c>
      <c r="F105" s="16">
        <v>570280.4</v>
      </c>
      <c r="G105" s="16">
        <v>419444.19</v>
      </c>
      <c r="H105" s="14">
        <v>0</v>
      </c>
      <c r="I105" s="30">
        <v>20</v>
      </c>
    </row>
    <row r="106" spans="1:9" ht="24" x14ac:dyDescent="0.3">
      <c r="A106" s="1">
        <v>19</v>
      </c>
      <c r="B106" s="10" t="s">
        <v>67</v>
      </c>
      <c r="C106" s="11" t="s">
        <v>68</v>
      </c>
      <c r="D106" s="1" t="s">
        <v>21</v>
      </c>
      <c r="E106" s="11" t="s">
        <v>69</v>
      </c>
      <c r="F106" s="29">
        <v>629696.04</v>
      </c>
      <c r="G106" s="29">
        <v>460753.2</v>
      </c>
      <c r="H106" s="12">
        <v>0</v>
      </c>
      <c r="I106" s="1">
        <v>20</v>
      </c>
    </row>
    <row r="107" spans="1:9" ht="72" x14ac:dyDescent="0.3">
      <c r="A107" s="1">
        <v>20</v>
      </c>
      <c r="B107" s="10" t="s">
        <v>130</v>
      </c>
      <c r="C107" s="11" t="s">
        <v>131</v>
      </c>
      <c r="D107" s="1" t="s">
        <v>21</v>
      </c>
      <c r="E107" s="11" t="s">
        <v>132</v>
      </c>
      <c r="F107" s="29">
        <v>358260.05</v>
      </c>
      <c r="G107" s="29">
        <v>262141.64</v>
      </c>
      <c r="H107" s="12">
        <v>0</v>
      </c>
      <c r="I107" s="18">
        <v>20</v>
      </c>
    </row>
    <row r="108" spans="1:9" ht="48" x14ac:dyDescent="0.3">
      <c r="A108" s="1">
        <v>21</v>
      </c>
      <c r="B108" s="15" t="s">
        <v>59</v>
      </c>
      <c r="C108" s="11" t="s">
        <v>653</v>
      </c>
      <c r="D108" s="1" t="s">
        <v>21</v>
      </c>
      <c r="E108" s="11" t="s">
        <v>60</v>
      </c>
      <c r="F108" s="29">
        <v>725309.63</v>
      </c>
      <c r="G108" s="29">
        <v>530714.29</v>
      </c>
      <c r="H108" s="16">
        <v>0</v>
      </c>
      <c r="I108" s="15">
        <v>19</v>
      </c>
    </row>
    <row r="109" spans="1:9" ht="36" x14ac:dyDescent="0.3">
      <c r="A109" s="1">
        <v>22</v>
      </c>
      <c r="B109" s="10" t="s">
        <v>82</v>
      </c>
      <c r="C109" s="11" t="s">
        <v>83</v>
      </c>
      <c r="D109" s="1" t="s">
        <v>21</v>
      </c>
      <c r="E109" s="11" t="s">
        <v>84</v>
      </c>
      <c r="F109" s="29">
        <v>625818.32999999996</v>
      </c>
      <c r="G109" s="29">
        <v>457917.47</v>
      </c>
      <c r="H109" s="12">
        <v>0</v>
      </c>
      <c r="I109" s="15">
        <v>19</v>
      </c>
    </row>
    <row r="110" spans="1:9" ht="36" x14ac:dyDescent="0.3">
      <c r="A110" s="1">
        <v>23</v>
      </c>
      <c r="B110" s="15" t="s">
        <v>135</v>
      </c>
      <c r="C110" s="11" t="s">
        <v>136</v>
      </c>
      <c r="D110" s="1" t="s">
        <v>21</v>
      </c>
      <c r="E110" s="11" t="s">
        <v>137</v>
      </c>
      <c r="F110" s="29">
        <v>331537.2</v>
      </c>
      <c r="G110" s="29">
        <v>226415.66</v>
      </c>
      <c r="H110" s="16">
        <v>0</v>
      </c>
      <c r="I110" s="15">
        <v>19</v>
      </c>
    </row>
    <row r="111" spans="1:9" ht="24" x14ac:dyDescent="0.3">
      <c r="A111" s="1">
        <v>24</v>
      </c>
      <c r="B111" s="11" t="s">
        <v>146</v>
      </c>
      <c r="C111" s="11" t="s">
        <v>147</v>
      </c>
      <c r="D111" s="1" t="s">
        <v>21</v>
      </c>
      <c r="E111" s="11" t="s">
        <v>148</v>
      </c>
      <c r="F111" s="29">
        <v>721339.97</v>
      </c>
      <c r="G111" s="29">
        <v>527795.1</v>
      </c>
      <c r="H111" s="12">
        <v>0</v>
      </c>
      <c r="I111" s="18">
        <v>19</v>
      </c>
    </row>
    <row r="112" spans="1:9" ht="48" x14ac:dyDescent="0.3">
      <c r="A112" s="1">
        <v>25</v>
      </c>
      <c r="B112" s="11" t="s">
        <v>149</v>
      </c>
      <c r="C112" s="11" t="s">
        <v>150</v>
      </c>
      <c r="D112" s="1" t="s">
        <v>21</v>
      </c>
      <c r="E112" s="11" t="s">
        <v>151</v>
      </c>
      <c r="F112" s="29">
        <v>339336.09</v>
      </c>
      <c r="G112" s="29">
        <v>248294.7</v>
      </c>
      <c r="H112" s="12">
        <v>0</v>
      </c>
      <c r="I112" s="18">
        <v>19</v>
      </c>
    </row>
    <row r="113" spans="1:9" ht="36" x14ac:dyDescent="0.3">
      <c r="A113" s="1">
        <v>26</v>
      </c>
      <c r="B113" s="11" t="s">
        <v>152</v>
      </c>
      <c r="C113" s="11" t="s">
        <v>153</v>
      </c>
      <c r="D113" s="1" t="s">
        <v>21</v>
      </c>
      <c r="E113" s="11" t="s">
        <v>154</v>
      </c>
      <c r="F113" s="29">
        <v>758291.49</v>
      </c>
      <c r="G113" s="29">
        <v>540000</v>
      </c>
      <c r="H113" s="16">
        <v>0</v>
      </c>
      <c r="I113" s="15">
        <v>19</v>
      </c>
    </row>
    <row r="114" spans="1:9" ht="84" x14ac:dyDescent="0.3">
      <c r="A114" s="1">
        <v>27</v>
      </c>
      <c r="B114" s="13" t="s">
        <v>374</v>
      </c>
      <c r="C114" s="13" t="s">
        <v>373</v>
      </c>
      <c r="D114" s="1" t="s">
        <v>21</v>
      </c>
      <c r="E114" s="13" t="s">
        <v>372</v>
      </c>
      <c r="F114" s="14">
        <v>185720</v>
      </c>
      <c r="G114" s="14">
        <v>128343.09</v>
      </c>
      <c r="H114" s="14">
        <v>0</v>
      </c>
      <c r="I114" s="13">
        <v>19</v>
      </c>
    </row>
    <row r="115" spans="1:9" ht="36" x14ac:dyDescent="0.3">
      <c r="A115" s="1">
        <v>28</v>
      </c>
      <c r="B115" s="13" t="s">
        <v>371</v>
      </c>
      <c r="C115" s="13" t="s">
        <v>370</v>
      </c>
      <c r="D115" s="1" t="s">
        <v>21</v>
      </c>
      <c r="E115" s="13" t="s">
        <v>369</v>
      </c>
      <c r="F115" s="14">
        <v>617216.62</v>
      </c>
      <c r="G115" s="14">
        <v>281132.88</v>
      </c>
      <c r="H115" s="14">
        <v>0</v>
      </c>
      <c r="I115" s="13">
        <v>18</v>
      </c>
    </row>
    <row r="116" spans="1:9" x14ac:dyDescent="0.3">
      <c r="A116" s="1">
        <v>29</v>
      </c>
      <c r="B116" s="15" t="s">
        <v>76</v>
      </c>
      <c r="C116" s="11" t="s">
        <v>77</v>
      </c>
      <c r="D116" s="1" t="s">
        <v>21</v>
      </c>
      <c r="E116" s="11" t="s">
        <v>78</v>
      </c>
      <c r="F116" s="29">
        <v>1060648.26</v>
      </c>
      <c r="G116" s="29">
        <v>539028</v>
      </c>
      <c r="H116" s="16">
        <v>0</v>
      </c>
      <c r="I116" s="15">
        <v>18</v>
      </c>
    </row>
    <row r="117" spans="1:9" ht="48" x14ac:dyDescent="0.3">
      <c r="A117" s="1">
        <v>30</v>
      </c>
      <c r="B117" s="11" t="s">
        <v>122</v>
      </c>
      <c r="C117" s="11" t="s">
        <v>123</v>
      </c>
      <c r="D117" s="1" t="s">
        <v>21</v>
      </c>
      <c r="E117" s="11" t="s">
        <v>124</v>
      </c>
      <c r="F117" s="29">
        <v>512619.72</v>
      </c>
      <c r="G117" s="29">
        <v>375087.6</v>
      </c>
      <c r="H117" s="12">
        <v>0</v>
      </c>
      <c r="I117" s="15">
        <v>18</v>
      </c>
    </row>
    <row r="118" spans="1:9" ht="36" x14ac:dyDescent="0.3">
      <c r="A118" s="1">
        <v>31</v>
      </c>
      <c r="B118" s="15" t="s">
        <v>298</v>
      </c>
      <c r="C118" s="15" t="s">
        <v>297</v>
      </c>
      <c r="D118" s="1" t="s">
        <v>21</v>
      </c>
      <c r="E118" s="15" t="s">
        <v>296</v>
      </c>
      <c r="F118" s="16">
        <v>614403.19999999995</v>
      </c>
      <c r="G118" s="16">
        <v>344665.22</v>
      </c>
      <c r="H118" s="12">
        <v>0</v>
      </c>
      <c r="I118" s="30">
        <v>25</v>
      </c>
    </row>
    <row r="119" spans="1:9" ht="36" x14ac:dyDescent="0.3">
      <c r="A119" s="1">
        <v>32</v>
      </c>
      <c r="B119" s="15" t="s">
        <v>295</v>
      </c>
      <c r="C119" s="15" t="s">
        <v>294</v>
      </c>
      <c r="D119" s="1" t="s">
        <v>21</v>
      </c>
      <c r="E119" s="15" t="s">
        <v>293</v>
      </c>
      <c r="F119" s="16">
        <v>674976.4</v>
      </c>
      <c r="G119" s="16">
        <v>560000</v>
      </c>
      <c r="H119" s="12">
        <v>0</v>
      </c>
      <c r="I119" s="30">
        <v>17</v>
      </c>
    </row>
    <row r="120" spans="1:9" ht="48" x14ac:dyDescent="0.3">
      <c r="A120" s="1">
        <v>33</v>
      </c>
      <c r="B120" s="15" t="s">
        <v>292</v>
      </c>
      <c r="C120" s="15" t="s">
        <v>291</v>
      </c>
      <c r="D120" s="1" t="s">
        <v>21</v>
      </c>
      <c r="E120" s="15" t="s">
        <v>290</v>
      </c>
      <c r="F120" s="16">
        <v>165268</v>
      </c>
      <c r="G120" s="32">
        <v>112778.62</v>
      </c>
      <c r="H120" s="12">
        <v>0</v>
      </c>
      <c r="I120" s="30">
        <v>16</v>
      </c>
    </row>
    <row r="121" spans="1:9" ht="36" x14ac:dyDescent="0.3">
      <c r="A121" s="1">
        <v>34</v>
      </c>
      <c r="B121" s="15" t="s">
        <v>289</v>
      </c>
      <c r="C121" s="15" t="s">
        <v>288</v>
      </c>
      <c r="D121" s="1" t="s">
        <v>21</v>
      </c>
      <c r="E121" s="15" t="s">
        <v>287</v>
      </c>
      <c r="F121" s="16">
        <v>463553.27</v>
      </c>
      <c r="G121" s="16">
        <v>330570</v>
      </c>
      <c r="H121" s="12">
        <v>0</v>
      </c>
      <c r="I121" s="30">
        <v>16</v>
      </c>
    </row>
    <row r="122" spans="1:9" ht="24" x14ac:dyDescent="0.3">
      <c r="A122" s="1">
        <v>35</v>
      </c>
      <c r="B122" s="11" t="s">
        <v>56</v>
      </c>
      <c r="C122" s="11" t="s">
        <v>57</v>
      </c>
      <c r="D122" s="1" t="s">
        <v>21</v>
      </c>
      <c r="E122" s="11" t="s">
        <v>58</v>
      </c>
      <c r="F122" s="29">
        <v>199270.72</v>
      </c>
      <c r="G122" s="29">
        <v>146144.43</v>
      </c>
      <c r="H122" s="12">
        <v>0</v>
      </c>
      <c r="I122" s="18">
        <v>16</v>
      </c>
    </row>
    <row r="123" spans="1:9" x14ac:dyDescent="0.3">
      <c r="A123" s="1">
        <v>36</v>
      </c>
      <c r="B123" s="11" t="s">
        <v>61</v>
      </c>
      <c r="C123" s="11" t="s">
        <v>62</v>
      </c>
      <c r="D123" s="1" t="s">
        <v>21</v>
      </c>
      <c r="E123" s="11" t="s">
        <v>63</v>
      </c>
      <c r="F123" s="29">
        <v>69065.850000000006</v>
      </c>
      <c r="G123" s="29">
        <v>50001.05</v>
      </c>
      <c r="H123" s="16">
        <v>0</v>
      </c>
      <c r="I123" s="15">
        <v>16</v>
      </c>
    </row>
    <row r="124" spans="1:9" ht="24" x14ac:dyDescent="0.3">
      <c r="A124" s="1">
        <v>37</v>
      </c>
      <c r="B124" s="11" t="s">
        <v>143</v>
      </c>
      <c r="C124" s="11" t="s">
        <v>144</v>
      </c>
      <c r="D124" s="1" t="s">
        <v>21</v>
      </c>
      <c r="E124" s="11" t="s">
        <v>145</v>
      </c>
      <c r="F124" s="29">
        <v>162876.60999999999</v>
      </c>
      <c r="G124" s="29">
        <v>119178</v>
      </c>
      <c r="H124" s="16">
        <v>0</v>
      </c>
      <c r="I124" s="15">
        <v>16</v>
      </c>
    </row>
    <row r="125" spans="1:9" ht="36" x14ac:dyDescent="0.3">
      <c r="A125" s="1">
        <v>38</v>
      </c>
      <c r="B125" s="13" t="s">
        <v>385</v>
      </c>
      <c r="C125" s="13" t="s">
        <v>384</v>
      </c>
      <c r="D125" s="1" t="s">
        <v>21</v>
      </c>
      <c r="E125" s="13" t="s">
        <v>383</v>
      </c>
      <c r="F125" s="14">
        <v>492000</v>
      </c>
      <c r="G125" s="14">
        <v>360000</v>
      </c>
      <c r="H125" s="14">
        <v>0</v>
      </c>
      <c r="I125" s="13">
        <v>16</v>
      </c>
    </row>
    <row r="126" spans="1:9" ht="48" x14ac:dyDescent="0.3">
      <c r="A126" s="1">
        <v>39</v>
      </c>
      <c r="B126" s="13" t="s">
        <v>382</v>
      </c>
      <c r="C126" s="13" t="s">
        <v>654</v>
      </c>
      <c r="D126" s="1" t="s">
        <v>21</v>
      </c>
      <c r="E126" s="13" t="s">
        <v>381</v>
      </c>
      <c r="F126" s="14">
        <v>744150</v>
      </c>
      <c r="G126" s="14">
        <v>540000</v>
      </c>
      <c r="H126" s="14">
        <v>0</v>
      </c>
      <c r="I126" s="13">
        <v>16</v>
      </c>
    </row>
    <row r="127" spans="1:9" ht="48" x14ac:dyDescent="0.3">
      <c r="A127" s="1">
        <v>40</v>
      </c>
      <c r="B127" s="13" t="s">
        <v>380</v>
      </c>
      <c r="C127" s="13" t="s">
        <v>379</v>
      </c>
      <c r="D127" s="1" t="s">
        <v>21</v>
      </c>
      <c r="E127" s="13" t="s">
        <v>378</v>
      </c>
      <c r="F127" s="14">
        <v>96481.5</v>
      </c>
      <c r="G127" s="14">
        <v>70596.25</v>
      </c>
      <c r="H127" s="14">
        <v>0</v>
      </c>
      <c r="I127" s="13">
        <v>15</v>
      </c>
    </row>
    <row r="128" spans="1:9" ht="36" x14ac:dyDescent="0.3">
      <c r="A128" s="1">
        <v>41</v>
      </c>
      <c r="B128" s="13" t="s">
        <v>377</v>
      </c>
      <c r="C128" s="13" t="s">
        <v>376</v>
      </c>
      <c r="D128" s="1" t="s">
        <v>21</v>
      </c>
      <c r="E128" s="13" t="s">
        <v>375</v>
      </c>
      <c r="F128" s="14">
        <v>737610.41</v>
      </c>
      <c r="G128" s="14">
        <v>443965.37</v>
      </c>
      <c r="H128" s="14">
        <v>0</v>
      </c>
      <c r="I128" s="13">
        <v>15</v>
      </c>
    </row>
    <row r="129" spans="1:9" ht="24" x14ac:dyDescent="0.3">
      <c r="A129" s="1">
        <v>42</v>
      </c>
      <c r="B129" s="11" t="s">
        <v>94</v>
      </c>
      <c r="C129" s="11" t="s">
        <v>95</v>
      </c>
      <c r="D129" s="1" t="s">
        <v>21</v>
      </c>
      <c r="E129" s="11" t="s">
        <v>96</v>
      </c>
      <c r="F129" s="29">
        <v>646980</v>
      </c>
      <c r="G129" s="29">
        <v>362940</v>
      </c>
      <c r="H129" s="14">
        <v>0</v>
      </c>
      <c r="I129" s="13">
        <v>14</v>
      </c>
    </row>
    <row r="130" spans="1:9" ht="84" x14ac:dyDescent="0.3">
      <c r="A130" s="1">
        <v>43</v>
      </c>
      <c r="B130" s="15" t="s">
        <v>310</v>
      </c>
      <c r="C130" s="15" t="s">
        <v>309</v>
      </c>
      <c r="D130" s="1" t="s">
        <v>21</v>
      </c>
      <c r="E130" s="15" t="s">
        <v>308</v>
      </c>
      <c r="F130" s="16">
        <v>738000</v>
      </c>
      <c r="G130" s="16">
        <v>540000</v>
      </c>
      <c r="H130" s="14">
        <v>0</v>
      </c>
      <c r="I130" s="30">
        <v>14</v>
      </c>
    </row>
    <row r="131" spans="1:9" ht="60" x14ac:dyDescent="0.3">
      <c r="A131" s="1">
        <v>44</v>
      </c>
      <c r="B131" s="15" t="s">
        <v>307</v>
      </c>
      <c r="C131" s="15" t="s">
        <v>306</v>
      </c>
      <c r="D131" s="1" t="s">
        <v>21</v>
      </c>
      <c r="E131" s="15" t="s">
        <v>305</v>
      </c>
      <c r="F131" s="16">
        <v>708000</v>
      </c>
      <c r="G131" s="16">
        <v>460765.01</v>
      </c>
      <c r="H131" s="14">
        <v>0</v>
      </c>
      <c r="I131" s="30">
        <v>14</v>
      </c>
    </row>
    <row r="132" spans="1:9" ht="36" x14ac:dyDescent="0.3">
      <c r="A132" s="1">
        <v>45</v>
      </c>
      <c r="B132" s="13" t="s">
        <v>390</v>
      </c>
      <c r="C132" s="13" t="s">
        <v>655</v>
      </c>
      <c r="D132" s="1" t="s">
        <v>21</v>
      </c>
      <c r="E132" s="13" t="s">
        <v>389</v>
      </c>
      <c r="F132" s="14">
        <v>687192.92</v>
      </c>
      <c r="G132" s="14">
        <v>503830</v>
      </c>
      <c r="H132" s="14">
        <v>0</v>
      </c>
      <c r="I132" s="13">
        <v>14</v>
      </c>
    </row>
    <row r="133" spans="1:9" ht="36" x14ac:dyDescent="0.3">
      <c r="A133" s="1">
        <v>46</v>
      </c>
      <c r="B133" s="13" t="s">
        <v>388</v>
      </c>
      <c r="C133" s="13" t="s">
        <v>387</v>
      </c>
      <c r="D133" s="1" t="s">
        <v>21</v>
      </c>
      <c r="E133" s="13" t="s">
        <v>386</v>
      </c>
      <c r="F133" s="14">
        <v>70604.23</v>
      </c>
      <c r="G133" s="14">
        <v>51408.82</v>
      </c>
      <c r="H133" s="14">
        <v>0</v>
      </c>
      <c r="I133" s="13">
        <v>13</v>
      </c>
    </row>
    <row r="134" spans="1:9" ht="48" x14ac:dyDescent="0.3">
      <c r="A134" s="1">
        <v>47</v>
      </c>
      <c r="B134" s="15" t="s">
        <v>304</v>
      </c>
      <c r="C134" s="15" t="s">
        <v>303</v>
      </c>
      <c r="D134" s="1" t="s">
        <v>21</v>
      </c>
      <c r="E134" s="15" t="s">
        <v>302</v>
      </c>
      <c r="F134" s="16">
        <v>650985</v>
      </c>
      <c r="G134" s="16">
        <v>425148.1</v>
      </c>
      <c r="H134" s="14">
        <v>0</v>
      </c>
      <c r="I134" s="30">
        <v>13</v>
      </c>
    </row>
    <row r="135" spans="1:9" ht="36" x14ac:dyDescent="0.3">
      <c r="A135" s="1">
        <v>48</v>
      </c>
      <c r="B135" s="15" t="s">
        <v>301</v>
      </c>
      <c r="C135" s="15" t="s">
        <v>300</v>
      </c>
      <c r="D135" s="1" t="s">
        <v>21</v>
      </c>
      <c r="E135" s="15" t="s">
        <v>299</v>
      </c>
      <c r="F135" s="16">
        <v>738000</v>
      </c>
      <c r="G135" s="16">
        <v>540000</v>
      </c>
      <c r="H135" s="14">
        <v>0</v>
      </c>
      <c r="I135" s="30">
        <v>13</v>
      </c>
    </row>
    <row r="136" spans="1:9" ht="48" x14ac:dyDescent="0.3">
      <c r="A136" s="1">
        <v>49</v>
      </c>
      <c r="B136" s="11" t="s">
        <v>53</v>
      </c>
      <c r="C136" s="11" t="s">
        <v>54</v>
      </c>
      <c r="D136" s="1" t="s">
        <v>21</v>
      </c>
      <c r="E136" s="11" t="s">
        <v>55</v>
      </c>
      <c r="F136" s="29">
        <v>205544</v>
      </c>
      <c r="G136" s="29">
        <v>134800</v>
      </c>
      <c r="H136" s="14">
        <v>0</v>
      </c>
      <c r="I136" s="15">
        <v>12</v>
      </c>
    </row>
    <row r="137" spans="1:9" ht="36" x14ac:dyDescent="0.3">
      <c r="A137" s="1">
        <v>50</v>
      </c>
      <c r="B137" s="11" t="s">
        <v>64</v>
      </c>
      <c r="C137" s="11" t="s">
        <v>65</v>
      </c>
      <c r="D137" s="1" t="s">
        <v>21</v>
      </c>
      <c r="E137" s="11" t="s">
        <v>66</v>
      </c>
      <c r="F137" s="29">
        <v>211451.77</v>
      </c>
      <c r="G137" s="29">
        <v>154720.79999999999</v>
      </c>
      <c r="H137" s="14">
        <v>0</v>
      </c>
      <c r="I137" s="18">
        <v>12</v>
      </c>
    </row>
    <row r="138" spans="1:9" ht="36" x14ac:dyDescent="0.3">
      <c r="A138" s="1">
        <v>51</v>
      </c>
      <c r="B138" s="15" t="s">
        <v>315</v>
      </c>
      <c r="C138" s="15" t="s">
        <v>656</v>
      </c>
      <c r="D138" s="1" t="s">
        <v>21</v>
      </c>
      <c r="E138" s="15" t="s">
        <v>314</v>
      </c>
      <c r="F138" s="16">
        <v>655615.75</v>
      </c>
      <c r="G138" s="16">
        <v>540000</v>
      </c>
      <c r="H138" s="14">
        <v>0</v>
      </c>
      <c r="I138" s="30">
        <v>11</v>
      </c>
    </row>
    <row r="139" spans="1:9" ht="60" x14ac:dyDescent="0.3">
      <c r="A139" s="1">
        <v>52</v>
      </c>
      <c r="B139" s="15" t="s">
        <v>313</v>
      </c>
      <c r="C139" s="15" t="s">
        <v>312</v>
      </c>
      <c r="D139" s="1" t="s">
        <v>21</v>
      </c>
      <c r="E139" s="15" t="s">
        <v>311</v>
      </c>
      <c r="F139" s="16">
        <v>307460</v>
      </c>
      <c r="G139" s="16">
        <v>276714</v>
      </c>
      <c r="H139" s="14">
        <v>0</v>
      </c>
      <c r="I139" s="30">
        <v>11</v>
      </c>
    </row>
    <row r="140" spans="1:9" ht="96.6" x14ac:dyDescent="0.3">
      <c r="A140" s="1">
        <v>53</v>
      </c>
      <c r="B140" s="67" t="s">
        <v>697</v>
      </c>
      <c r="C140" s="68" t="s">
        <v>696</v>
      </c>
      <c r="D140" s="1" t="s">
        <v>21</v>
      </c>
      <c r="E140" s="73" t="s">
        <v>695</v>
      </c>
      <c r="F140" s="74">
        <v>595536</v>
      </c>
      <c r="G140" s="74">
        <v>535675</v>
      </c>
      <c r="H140" s="70">
        <v>0</v>
      </c>
      <c r="I140" s="21">
        <v>11</v>
      </c>
    </row>
    <row r="141" spans="1:9" ht="36" x14ac:dyDescent="0.3">
      <c r="A141" s="1">
        <v>54</v>
      </c>
      <c r="B141" s="13" t="s">
        <v>396</v>
      </c>
      <c r="C141" s="13" t="s">
        <v>395</v>
      </c>
      <c r="D141" s="1" t="s">
        <v>21</v>
      </c>
      <c r="E141" s="13" t="s">
        <v>394</v>
      </c>
      <c r="F141" s="14">
        <v>90000</v>
      </c>
      <c r="G141" s="14">
        <v>80000</v>
      </c>
      <c r="H141" s="14">
        <v>0</v>
      </c>
      <c r="I141" s="13">
        <v>9</v>
      </c>
    </row>
    <row r="142" spans="1:9" ht="36" x14ac:dyDescent="0.3">
      <c r="A142" s="1">
        <v>55</v>
      </c>
      <c r="B142" s="13" t="s">
        <v>393</v>
      </c>
      <c r="C142" s="13" t="s">
        <v>392</v>
      </c>
      <c r="D142" s="1" t="s">
        <v>21</v>
      </c>
      <c r="E142" s="13" t="s">
        <v>391</v>
      </c>
      <c r="F142" s="14">
        <v>390000</v>
      </c>
      <c r="G142" s="14">
        <v>343000</v>
      </c>
      <c r="H142" s="14">
        <v>0</v>
      </c>
      <c r="I142" s="13">
        <v>5</v>
      </c>
    </row>
    <row r="143" spans="1:9" ht="24" x14ac:dyDescent="0.3">
      <c r="A143" s="1">
        <v>56</v>
      </c>
      <c r="B143" s="11" t="s">
        <v>79</v>
      </c>
      <c r="C143" s="11" t="s">
        <v>80</v>
      </c>
      <c r="D143" s="1" t="s">
        <v>21</v>
      </c>
      <c r="E143" s="11" t="s">
        <v>81</v>
      </c>
      <c r="F143" s="29">
        <v>587973.98</v>
      </c>
      <c r="G143" s="29">
        <v>587973.98</v>
      </c>
      <c r="H143" s="12">
        <v>0</v>
      </c>
      <c r="I143" s="15">
        <v>0</v>
      </c>
    </row>
    <row r="144" spans="1:9" ht="48" x14ac:dyDescent="0.3">
      <c r="A144" s="1">
        <v>57</v>
      </c>
      <c r="B144" s="11" t="s">
        <v>85</v>
      </c>
      <c r="C144" s="11" t="s">
        <v>86</v>
      </c>
      <c r="D144" s="1" t="s">
        <v>21</v>
      </c>
      <c r="E144" s="11" t="s">
        <v>87</v>
      </c>
      <c r="F144" s="29">
        <v>624546.5</v>
      </c>
      <c r="G144" s="29">
        <v>455783.61</v>
      </c>
      <c r="H144" s="12">
        <v>0</v>
      </c>
      <c r="I144" s="15">
        <v>0</v>
      </c>
    </row>
    <row r="145" spans="1:9" ht="24" x14ac:dyDescent="0.3">
      <c r="A145" s="1">
        <v>58</v>
      </c>
      <c r="B145" s="11" t="s">
        <v>88</v>
      </c>
      <c r="C145" s="11" t="s">
        <v>89</v>
      </c>
      <c r="D145" s="1" t="s">
        <v>21</v>
      </c>
      <c r="E145" s="11" t="s">
        <v>90</v>
      </c>
      <c r="F145" s="29">
        <v>386356.53</v>
      </c>
      <c r="G145" s="29">
        <v>216736.59</v>
      </c>
      <c r="H145" s="12">
        <v>0</v>
      </c>
      <c r="I145" s="15">
        <v>0</v>
      </c>
    </row>
    <row r="146" spans="1:9" ht="48" x14ac:dyDescent="0.3">
      <c r="A146" s="1">
        <v>59</v>
      </c>
      <c r="B146" s="11" t="s">
        <v>100</v>
      </c>
      <c r="C146" s="11" t="s">
        <v>101</v>
      </c>
      <c r="D146" s="1" t="s">
        <v>21</v>
      </c>
      <c r="E146" s="11" t="s">
        <v>102</v>
      </c>
      <c r="F146" s="29">
        <v>737416.42</v>
      </c>
      <c r="G146" s="29">
        <v>539572.99</v>
      </c>
      <c r="H146" s="12">
        <v>0</v>
      </c>
      <c r="I146" s="15">
        <v>0</v>
      </c>
    </row>
    <row r="147" spans="1:9" ht="24" x14ac:dyDescent="0.3">
      <c r="A147" s="1">
        <v>60</v>
      </c>
      <c r="B147" s="11" t="s">
        <v>103</v>
      </c>
      <c r="C147" s="11" t="s">
        <v>104</v>
      </c>
      <c r="D147" s="1" t="s">
        <v>21</v>
      </c>
      <c r="E147" s="11" t="s">
        <v>105</v>
      </c>
      <c r="F147" s="29">
        <v>429270</v>
      </c>
      <c r="G147" s="29">
        <v>240810</v>
      </c>
      <c r="H147" s="12">
        <v>0</v>
      </c>
      <c r="I147" s="15">
        <v>0</v>
      </c>
    </row>
    <row r="148" spans="1:9" ht="36" x14ac:dyDescent="0.3">
      <c r="A148" s="1">
        <v>61</v>
      </c>
      <c r="B148" s="11" t="s">
        <v>106</v>
      </c>
      <c r="C148" s="11" t="s">
        <v>657</v>
      </c>
      <c r="D148" s="1" t="s">
        <v>21</v>
      </c>
      <c r="E148" s="11" t="s">
        <v>107</v>
      </c>
      <c r="F148" s="29">
        <v>600000</v>
      </c>
      <c r="G148" s="29">
        <v>524500</v>
      </c>
      <c r="H148" s="12">
        <v>0</v>
      </c>
      <c r="I148" s="15">
        <v>0</v>
      </c>
    </row>
    <row r="149" spans="1:9" x14ac:dyDescent="0.3">
      <c r="A149" s="1">
        <v>62</v>
      </c>
      <c r="B149" s="11" t="s">
        <v>111</v>
      </c>
      <c r="C149" s="11" t="s">
        <v>112</v>
      </c>
      <c r="D149" s="1" t="s">
        <v>21</v>
      </c>
      <c r="E149" s="11" t="s">
        <v>113</v>
      </c>
      <c r="F149" s="29">
        <v>629386.89</v>
      </c>
      <c r="G149" s="29">
        <v>355100.64</v>
      </c>
      <c r="H149" s="12">
        <v>0</v>
      </c>
      <c r="I149" s="15">
        <v>0</v>
      </c>
    </row>
    <row r="150" spans="1:9" ht="36" x14ac:dyDescent="0.3">
      <c r="A150" s="1">
        <v>63</v>
      </c>
      <c r="B150" s="11" t="s">
        <v>114</v>
      </c>
      <c r="C150" s="11" t="s">
        <v>658</v>
      </c>
      <c r="D150" s="1" t="s">
        <v>21</v>
      </c>
      <c r="E150" s="11" t="s">
        <v>115</v>
      </c>
      <c r="F150" s="29">
        <v>738509.84</v>
      </c>
      <c r="G150" s="29">
        <v>539999.96</v>
      </c>
      <c r="H150" s="12">
        <v>0</v>
      </c>
      <c r="I150" s="15">
        <v>0</v>
      </c>
    </row>
    <row r="151" spans="1:9" ht="48" x14ac:dyDescent="0.3">
      <c r="A151" s="1">
        <v>64</v>
      </c>
      <c r="B151" s="11" t="s">
        <v>116</v>
      </c>
      <c r="C151" s="11" t="s">
        <v>117</v>
      </c>
      <c r="D151" s="1" t="s">
        <v>21</v>
      </c>
      <c r="E151" s="11" t="s">
        <v>118</v>
      </c>
      <c r="F151" s="29">
        <v>738000</v>
      </c>
      <c r="G151" s="29">
        <v>540000</v>
      </c>
      <c r="H151" s="12">
        <v>0</v>
      </c>
      <c r="I151" s="15">
        <v>0</v>
      </c>
    </row>
    <row r="152" spans="1:9" ht="36" x14ac:dyDescent="0.3">
      <c r="A152" s="1">
        <v>65</v>
      </c>
      <c r="B152" s="11" t="s">
        <v>119</v>
      </c>
      <c r="C152" s="11" t="s">
        <v>120</v>
      </c>
      <c r="D152" s="1" t="s">
        <v>21</v>
      </c>
      <c r="E152" s="11" t="s">
        <v>121</v>
      </c>
      <c r="F152" s="29">
        <v>738000</v>
      </c>
      <c r="G152" s="29">
        <v>540000</v>
      </c>
      <c r="H152" s="12">
        <v>0</v>
      </c>
      <c r="I152" s="15">
        <v>0</v>
      </c>
    </row>
    <row r="153" spans="1:9" ht="48" x14ac:dyDescent="0.3">
      <c r="A153" s="1">
        <v>66</v>
      </c>
      <c r="B153" s="11" t="s">
        <v>125</v>
      </c>
      <c r="C153" s="11" t="s">
        <v>126</v>
      </c>
      <c r="D153" s="1" t="s">
        <v>21</v>
      </c>
      <c r="E153" s="11" t="s">
        <v>169</v>
      </c>
      <c r="F153" s="29">
        <v>445511.78</v>
      </c>
      <c r="G153" s="29">
        <v>313852.06</v>
      </c>
      <c r="H153" s="12">
        <v>0</v>
      </c>
      <c r="I153" s="15">
        <v>0</v>
      </c>
    </row>
    <row r="154" spans="1:9" ht="48" x14ac:dyDescent="0.3">
      <c r="A154" s="1">
        <v>67</v>
      </c>
      <c r="B154" s="11" t="s">
        <v>127</v>
      </c>
      <c r="C154" s="11" t="s">
        <v>128</v>
      </c>
      <c r="D154" s="1" t="s">
        <v>21</v>
      </c>
      <c r="E154" s="11" t="s">
        <v>129</v>
      </c>
      <c r="F154" s="29">
        <v>636972.81999999995</v>
      </c>
      <c r="G154" s="29">
        <v>466008</v>
      </c>
      <c r="H154" s="12">
        <v>0</v>
      </c>
      <c r="I154" s="15">
        <v>0</v>
      </c>
    </row>
    <row r="155" spans="1:9" ht="84" x14ac:dyDescent="0.3">
      <c r="A155" s="1">
        <v>68</v>
      </c>
      <c r="B155" s="11" t="s">
        <v>133</v>
      </c>
      <c r="C155" s="11" t="s">
        <v>134</v>
      </c>
      <c r="D155" s="1" t="s">
        <v>21</v>
      </c>
      <c r="E155" s="11" t="s">
        <v>167</v>
      </c>
      <c r="F155" s="29">
        <v>541403.43000000005</v>
      </c>
      <c r="G155" s="29">
        <v>487263.06</v>
      </c>
      <c r="H155" s="12">
        <v>0</v>
      </c>
      <c r="I155" s="15">
        <v>0</v>
      </c>
    </row>
    <row r="156" spans="1:9" ht="24" x14ac:dyDescent="0.3">
      <c r="A156" s="1">
        <v>69</v>
      </c>
      <c r="B156" s="11" t="s">
        <v>138</v>
      </c>
      <c r="C156" s="11" t="s">
        <v>139</v>
      </c>
      <c r="D156" s="1" t="s">
        <v>21</v>
      </c>
      <c r="E156" s="11" t="s">
        <v>140</v>
      </c>
      <c r="F156" s="29">
        <v>132967.44</v>
      </c>
      <c r="G156" s="29">
        <v>97293.36</v>
      </c>
      <c r="H156" s="12">
        <v>0</v>
      </c>
      <c r="I156" s="15">
        <v>0</v>
      </c>
    </row>
    <row r="157" spans="1:9" ht="36" x14ac:dyDescent="0.3">
      <c r="A157" s="1">
        <v>70</v>
      </c>
      <c r="B157" s="11" t="s">
        <v>141</v>
      </c>
      <c r="C157" s="11" t="s">
        <v>142</v>
      </c>
      <c r="D157" s="1" t="s">
        <v>21</v>
      </c>
      <c r="E157" s="11" t="s">
        <v>168</v>
      </c>
      <c r="F157" s="29">
        <v>930806.25</v>
      </c>
      <c r="G157" s="29">
        <v>419940</v>
      </c>
      <c r="H157" s="12">
        <v>0</v>
      </c>
      <c r="I157" s="15">
        <v>0</v>
      </c>
    </row>
    <row r="158" spans="1:9" ht="36" x14ac:dyDescent="0.3">
      <c r="A158" s="1">
        <v>71</v>
      </c>
      <c r="B158" s="11" t="s">
        <v>155</v>
      </c>
      <c r="C158" s="11" t="s">
        <v>156</v>
      </c>
      <c r="D158" s="1" t="s">
        <v>21</v>
      </c>
      <c r="E158" s="11" t="s">
        <v>156</v>
      </c>
      <c r="F158" s="29">
        <v>661494</v>
      </c>
      <c r="G158" s="29">
        <v>484020</v>
      </c>
      <c r="H158" s="12">
        <v>0</v>
      </c>
      <c r="I158" s="15">
        <v>0</v>
      </c>
    </row>
    <row r="159" spans="1:9" ht="48" x14ac:dyDescent="0.3">
      <c r="A159" s="1">
        <v>72</v>
      </c>
      <c r="B159" s="11" t="s">
        <v>160</v>
      </c>
      <c r="C159" s="11" t="s">
        <v>161</v>
      </c>
      <c r="D159" s="1" t="s">
        <v>21</v>
      </c>
      <c r="E159" s="11" t="s">
        <v>170</v>
      </c>
      <c r="F159" s="29">
        <v>735499.47</v>
      </c>
      <c r="G159" s="29">
        <v>538170.35</v>
      </c>
      <c r="H159" s="12">
        <v>0</v>
      </c>
      <c r="I159" s="15">
        <v>0</v>
      </c>
    </row>
    <row r="160" spans="1:9" ht="60" x14ac:dyDescent="0.3">
      <c r="A160" s="1">
        <v>73</v>
      </c>
      <c r="B160" s="11" t="s">
        <v>162</v>
      </c>
      <c r="C160" s="11" t="s">
        <v>163</v>
      </c>
      <c r="D160" s="1" t="s">
        <v>21</v>
      </c>
      <c r="E160" s="11" t="s">
        <v>171</v>
      </c>
      <c r="F160" s="29">
        <v>654114</v>
      </c>
      <c r="G160" s="29">
        <v>478620</v>
      </c>
      <c r="H160" s="12">
        <v>0</v>
      </c>
      <c r="I160" s="15">
        <v>0</v>
      </c>
    </row>
    <row r="161" spans="1:9" ht="24" x14ac:dyDescent="0.3">
      <c r="A161" s="1">
        <v>74</v>
      </c>
      <c r="B161" s="15" t="s">
        <v>356</v>
      </c>
      <c r="C161" s="15" t="s">
        <v>355</v>
      </c>
      <c r="D161" s="1" t="s">
        <v>21</v>
      </c>
      <c r="E161" s="15" t="s">
        <v>354</v>
      </c>
      <c r="F161" s="16">
        <v>726930</v>
      </c>
      <c r="G161" s="16">
        <v>472740.9</v>
      </c>
      <c r="H161" s="12">
        <v>0</v>
      </c>
      <c r="I161" s="30">
        <v>0</v>
      </c>
    </row>
    <row r="162" spans="1:9" ht="36" x14ac:dyDescent="0.3">
      <c r="A162" s="1">
        <v>75</v>
      </c>
      <c r="B162" s="15" t="s">
        <v>353</v>
      </c>
      <c r="C162" s="15" t="s">
        <v>352</v>
      </c>
      <c r="D162" s="1" t="s">
        <v>21</v>
      </c>
      <c r="E162" s="15" t="s">
        <v>351</v>
      </c>
      <c r="F162" s="16">
        <v>512578.56</v>
      </c>
      <c r="G162" s="16">
        <v>287544.07</v>
      </c>
      <c r="H162" s="12">
        <v>0</v>
      </c>
      <c r="I162" s="30">
        <v>0</v>
      </c>
    </row>
    <row r="163" spans="1:9" ht="48" x14ac:dyDescent="0.3">
      <c r="A163" s="1">
        <v>76</v>
      </c>
      <c r="B163" s="15" t="s">
        <v>350</v>
      </c>
      <c r="C163" s="15" t="s">
        <v>349</v>
      </c>
      <c r="D163" s="1" t="s">
        <v>21</v>
      </c>
      <c r="E163" s="15" t="s">
        <v>652</v>
      </c>
      <c r="F163" s="16">
        <v>731490.84</v>
      </c>
      <c r="G163" s="16">
        <v>534642.9</v>
      </c>
      <c r="H163" s="12">
        <v>0</v>
      </c>
      <c r="I163" s="30">
        <v>0</v>
      </c>
    </row>
    <row r="164" spans="1:9" ht="60" x14ac:dyDescent="0.3">
      <c r="A164" s="1">
        <v>77</v>
      </c>
      <c r="B164" s="15" t="s">
        <v>348</v>
      </c>
      <c r="C164" s="15" t="s">
        <v>347</v>
      </c>
      <c r="D164" s="1" t="s">
        <v>21</v>
      </c>
      <c r="E164" s="15" t="s">
        <v>346</v>
      </c>
      <c r="F164" s="16">
        <v>760460.56</v>
      </c>
      <c r="G164" s="16">
        <v>540000</v>
      </c>
      <c r="H164" s="12">
        <v>0</v>
      </c>
      <c r="I164" s="30">
        <v>0</v>
      </c>
    </row>
    <row r="165" spans="1:9" ht="72" x14ac:dyDescent="0.3">
      <c r="A165" s="1">
        <v>78</v>
      </c>
      <c r="B165" s="15" t="s">
        <v>345</v>
      </c>
      <c r="C165" s="15" t="s">
        <v>344</v>
      </c>
      <c r="D165" s="1" t="s">
        <v>21</v>
      </c>
      <c r="E165" s="15" t="s">
        <v>343</v>
      </c>
      <c r="F165" s="16">
        <v>540000</v>
      </c>
      <c r="G165" s="16">
        <v>486000</v>
      </c>
      <c r="H165" s="12">
        <v>0</v>
      </c>
      <c r="I165" s="30">
        <v>0</v>
      </c>
    </row>
    <row r="166" spans="1:9" ht="36" x14ac:dyDescent="0.3">
      <c r="A166" s="1">
        <v>79</v>
      </c>
      <c r="B166" s="15" t="s">
        <v>342</v>
      </c>
      <c r="C166" s="15" t="s">
        <v>341</v>
      </c>
      <c r="D166" s="1" t="s">
        <v>21</v>
      </c>
      <c r="E166" s="15" t="s">
        <v>340</v>
      </c>
      <c r="F166" s="16">
        <v>465003.2</v>
      </c>
      <c r="G166" s="16">
        <v>342824.41</v>
      </c>
      <c r="H166" s="12">
        <v>0</v>
      </c>
      <c r="I166" s="30">
        <v>0</v>
      </c>
    </row>
    <row r="167" spans="1:9" ht="60" x14ac:dyDescent="0.3">
      <c r="A167" s="1">
        <v>80</v>
      </c>
      <c r="B167" s="15" t="s">
        <v>339</v>
      </c>
      <c r="C167" s="15" t="s">
        <v>338</v>
      </c>
      <c r="D167" s="1" t="s">
        <v>21</v>
      </c>
      <c r="E167" s="15" t="s">
        <v>337</v>
      </c>
      <c r="F167" s="16">
        <v>302138</v>
      </c>
      <c r="G167" s="32">
        <v>187472.5</v>
      </c>
      <c r="H167" s="12">
        <v>0</v>
      </c>
      <c r="I167" s="30">
        <v>0</v>
      </c>
    </row>
    <row r="168" spans="1:9" ht="36" x14ac:dyDescent="0.3">
      <c r="A168" s="1">
        <v>81</v>
      </c>
      <c r="B168" s="15" t="s">
        <v>336</v>
      </c>
      <c r="C168" s="15" t="s">
        <v>335</v>
      </c>
      <c r="D168" s="1" t="s">
        <v>21</v>
      </c>
      <c r="E168" s="15" t="s">
        <v>334</v>
      </c>
      <c r="F168" s="16">
        <v>725233.64</v>
      </c>
      <c r="G168" s="16">
        <v>530658.79</v>
      </c>
      <c r="H168" s="12">
        <v>0</v>
      </c>
      <c r="I168" s="30">
        <v>0</v>
      </c>
    </row>
    <row r="169" spans="1:9" ht="48" x14ac:dyDescent="0.3">
      <c r="A169" s="1">
        <v>82</v>
      </c>
      <c r="B169" s="15" t="s">
        <v>333</v>
      </c>
      <c r="C169" s="15" t="s">
        <v>332</v>
      </c>
      <c r="D169" s="1" t="s">
        <v>21</v>
      </c>
      <c r="E169" s="15" t="s">
        <v>331</v>
      </c>
      <c r="F169" s="16">
        <v>735836.56</v>
      </c>
      <c r="G169" s="16">
        <v>472610.47</v>
      </c>
      <c r="H169" s="12">
        <v>0</v>
      </c>
      <c r="I169" s="30">
        <v>0</v>
      </c>
    </row>
    <row r="170" spans="1:9" ht="24" x14ac:dyDescent="0.3">
      <c r="A170" s="1">
        <v>83</v>
      </c>
      <c r="B170" s="15" t="s">
        <v>330</v>
      </c>
      <c r="C170" s="15" t="s">
        <v>329</v>
      </c>
      <c r="D170" s="1" t="s">
        <v>21</v>
      </c>
      <c r="E170" s="15" t="s">
        <v>328</v>
      </c>
      <c r="F170" s="16">
        <v>410736</v>
      </c>
      <c r="G170" s="16">
        <v>300130</v>
      </c>
      <c r="H170" s="12">
        <v>0</v>
      </c>
      <c r="I170" s="30">
        <v>0</v>
      </c>
    </row>
    <row r="171" spans="1:9" ht="60" x14ac:dyDescent="0.3">
      <c r="A171" s="1">
        <v>84</v>
      </c>
      <c r="B171" s="15" t="s">
        <v>327</v>
      </c>
      <c r="C171" s="15" t="s">
        <v>326</v>
      </c>
      <c r="D171" s="1" t="s">
        <v>21</v>
      </c>
      <c r="E171" s="15" t="s">
        <v>325</v>
      </c>
      <c r="F171" s="16">
        <v>397445</v>
      </c>
      <c r="G171" s="16">
        <v>290811</v>
      </c>
      <c r="H171" s="12">
        <v>0</v>
      </c>
      <c r="I171" s="30">
        <v>0</v>
      </c>
    </row>
    <row r="172" spans="1:9" ht="84" x14ac:dyDescent="0.3">
      <c r="A172" s="1">
        <v>85</v>
      </c>
      <c r="B172" s="15" t="s">
        <v>324</v>
      </c>
      <c r="C172" s="15" t="s">
        <v>323</v>
      </c>
      <c r="D172" s="1" t="s">
        <v>21</v>
      </c>
      <c r="E172" s="15" t="s">
        <v>322</v>
      </c>
      <c r="F172" s="16">
        <v>34196.32</v>
      </c>
      <c r="G172" s="16">
        <v>27015.09</v>
      </c>
      <c r="H172" s="12">
        <v>0</v>
      </c>
      <c r="I172" s="30">
        <v>0</v>
      </c>
    </row>
    <row r="173" spans="1:9" ht="24" x14ac:dyDescent="0.3">
      <c r="A173" s="1">
        <v>86</v>
      </c>
      <c r="B173" s="15" t="s">
        <v>321</v>
      </c>
      <c r="C173" s="15" t="s">
        <v>320</v>
      </c>
      <c r="D173" s="1" t="s">
        <v>21</v>
      </c>
      <c r="E173" s="15" t="s">
        <v>319</v>
      </c>
      <c r="F173" s="16">
        <v>378877.21</v>
      </c>
      <c r="G173" s="16">
        <v>258745.4</v>
      </c>
      <c r="H173" s="12">
        <v>0</v>
      </c>
      <c r="I173" s="30">
        <v>0</v>
      </c>
    </row>
    <row r="174" spans="1:9" ht="84" x14ac:dyDescent="0.3">
      <c r="A174" s="1">
        <v>87</v>
      </c>
      <c r="B174" s="15" t="s">
        <v>318</v>
      </c>
      <c r="C174" s="15" t="s">
        <v>317</v>
      </c>
      <c r="D174" s="1" t="s">
        <v>21</v>
      </c>
      <c r="E174" s="15" t="s">
        <v>316</v>
      </c>
      <c r="F174" s="16">
        <v>503834.28</v>
      </c>
      <c r="G174" s="16">
        <v>327664.49</v>
      </c>
      <c r="H174" s="12">
        <v>0</v>
      </c>
      <c r="I174" s="30">
        <v>0</v>
      </c>
    </row>
    <row r="175" spans="1:9" ht="36" x14ac:dyDescent="0.3">
      <c r="A175" s="1">
        <v>88</v>
      </c>
      <c r="B175" s="13" t="s">
        <v>428</v>
      </c>
      <c r="C175" s="13" t="s">
        <v>427</v>
      </c>
      <c r="D175" s="1" t="s">
        <v>21</v>
      </c>
      <c r="E175" s="13" t="s">
        <v>426</v>
      </c>
      <c r="F175" s="14">
        <v>703378.2</v>
      </c>
      <c r="G175" s="14">
        <v>539762</v>
      </c>
      <c r="H175" s="12">
        <v>0</v>
      </c>
      <c r="I175" s="13">
        <v>0</v>
      </c>
    </row>
    <row r="176" spans="1:9" ht="36" x14ac:dyDescent="0.3">
      <c r="A176" s="1">
        <v>89</v>
      </c>
      <c r="B176" s="13" t="s">
        <v>425</v>
      </c>
      <c r="C176" s="13" t="s">
        <v>424</v>
      </c>
      <c r="D176" s="1" t="s">
        <v>21</v>
      </c>
      <c r="E176" s="13" t="s">
        <v>423</v>
      </c>
      <c r="F176" s="14">
        <v>539847</v>
      </c>
      <c r="G176" s="14">
        <v>302841</v>
      </c>
      <c r="H176" s="12">
        <v>0</v>
      </c>
      <c r="I176" s="13">
        <v>0</v>
      </c>
    </row>
    <row r="177" spans="1:9" ht="48" x14ac:dyDescent="0.3">
      <c r="A177" s="1">
        <v>90</v>
      </c>
      <c r="B177" s="13" t="s">
        <v>422</v>
      </c>
      <c r="C177" s="13" t="s">
        <v>421</v>
      </c>
      <c r="D177" s="1" t="s">
        <v>21</v>
      </c>
      <c r="E177" s="13" t="s">
        <v>420</v>
      </c>
      <c r="F177" s="14">
        <v>720770.16</v>
      </c>
      <c r="G177" s="14">
        <v>527392.80000000005</v>
      </c>
      <c r="H177" s="12">
        <v>0</v>
      </c>
      <c r="I177" s="13">
        <v>0</v>
      </c>
    </row>
    <row r="178" spans="1:9" ht="48" x14ac:dyDescent="0.3">
      <c r="A178" s="1">
        <v>91</v>
      </c>
      <c r="B178" s="13" t="s">
        <v>419</v>
      </c>
      <c r="C178" s="13" t="s">
        <v>659</v>
      </c>
      <c r="D178" s="1" t="s">
        <v>21</v>
      </c>
      <c r="E178" s="13" t="s">
        <v>418</v>
      </c>
      <c r="F178" s="14">
        <v>704306.94</v>
      </c>
      <c r="G178" s="14">
        <v>515346.55</v>
      </c>
      <c r="H178" s="12">
        <v>0</v>
      </c>
      <c r="I178" s="13">
        <v>0</v>
      </c>
    </row>
    <row r="179" spans="1:9" ht="24" x14ac:dyDescent="0.3">
      <c r="A179" s="1">
        <v>92</v>
      </c>
      <c r="B179" s="13" t="s">
        <v>417</v>
      </c>
      <c r="C179" s="13" t="s">
        <v>416</v>
      </c>
      <c r="D179" s="1" t="s">
        <v>21</v>
      </c>
      <c r="E179" s="13" t="s">
        <v>415</v>
      </c>
      <c r="F179" s="14">
        <v>676483.71</v>
      </c>
      <c r="G179" s="14">
        <v>384935.7</v>
      </c>
      <c r="H179" s="12">
        <v>0</v>
      </c>
      <c r="I179" s="13">
        <v>0</v>
      </c>
    </row>
    <row r="180" spans="1:9" ht="36" x14ac:dyDescent="0.3">
      <c r="A180" s="1">
        <v>93</v>
      </c>
      <c r="B180" s="13" t="s">
        <v>414</v>
      </c>
      <c r="C180" s="13" t="s">
        <v>660</v>
      </c>
      <c r="D180" s="1" t="s">
        <v>21</v>
      </c>
      <c r="E180" s="13" t="s">
        <v>413</v>
      </c>
      <c r="F180" s="14">
        <v>1303000</v>
      </c>
      <c r="G180" s="14">
        <v>539999</v>
      </c>
      <c r="H180" s="12">
        <v>0</v>
      </c>
      <c r="I180" s="13">
        <v>0</v>
      </c>
    </row>
    <row r="181" spans="1:9" ht="120" x14ac:dyDescent="0.3">
      <c r="A181" s="1">
        <v>94</v>
      </c>
      <c r="B181" s="13" t="s">
        <v>412</v>
      </c>
      <c r="C181" s="13" t="s">
        <v>661</v>
      </c>
      <c r="D181" s="1" t="s">
        <v>21</v>
      </c>
      <c r="E181" s="13" t="s">
        <v>411</v>
      </c>
      <c r="F181" s="14">
        <v>194347.98</v>
      </c>
      <c r="G181" s="14">
        <v>137000</v>
      </c>
      <c r="H181" s="12">
        <v>0</v>
      </c>
      <c r="I181" s="13">
        <v>0</v>
      </c>
    </row>
    <row r="182" spans="1:9" ht="60" x14ac:dyDescent="0.3">
      <c r="A182" s="1">
        <v>95</v>
      </c>
      <c r="B182" s="13" t="s">
        <v>410</v>
      </c>
      <c r="C182" s="13" t="s">
        <v>662</v>
      </c>
      <c r="D182" s="1" t="s">
        <v>21</v>
      </c>
      <c r="E182" s="13" t="s">
        <v>409</v>
      </c>
      <c r="F182" s="14">
        <v>904560</v>
      </c>
      <c r="G182" s="14">
        <v>540000</v>
      </c>
      <c r="H182" s="12">
        <v>0</v>
      </c>
      <c r="I182" s="13">
        <v>0</v>
      </c>
    </row>
    <row r="183" spans="1:9" ht="36" x14ac:dyDescent="0.3">
      <c r="A183" s="1">
        <v>96</v>
      </c>
      <c r="B183" s="13" t="s">
        <v>408</v>
      </c>
      <c r="C183" s="13" t="s">
        <v>407</v>
      </c>
      <c r="D183" s="1" t="s">
        <v>21</v>
      </c>
      <c r="E183" s="13" t="s">
        <v>406</v>
      </c>
      <c r="F183" s="14">
        <v>100000</v>
      </c>
      <c r="G183" s="14">
        <v>90000</v>
      </c>
      <c r="H183" s="12">
        <v>0</v>
      </c>
      <c r="I183" s="13">
        <v>0</v>
      </c>
    </row>
    <row r="184" spans="1:9" ht="36" x14ac:dyDescent="0.3">
      <c r="A184" s="1">
        <v>97</v>
      </c>
      <c r="B184" s="13" t="s">
        <v>405</v>
      </c>
      <c r="C184" s="13" t="s">
        <v>404</v>
      </c>
      <c r="D184" s="1" t="s">
        <v>21</v>
      </c>
      <c r="E184" s="13" t="s">
        <v>403</v>
      </c>
      <c r="F184" s="14">
        <v>741920.85</v>
      </c>
      <c r="G184" s="14">
        <v>540000</v>
      </c>
      <c r="H184" s="12">
        <v>0</v>
      </c>
      <c r="I184" s="13">
        <v>0</v>
      </c>
    </row>
    <row r="185" spans="1:9" ht="36" x14ac:dyDescent="0.3">
      <c r="A185" s="1">
        <v>98</v>
      </c>
      <c r="B185" s="13" t="s">
        <v>402</v>
      </c>
      <c r="C185" s="13" t="s">
        <v>401</v>
      </c>
      <c r="D185" s="1" t="s">
        <v>21</v>
      </c>
      <c r="E185" s="13" t="s">
        <v>400</v>
      </c>
      <c r="F185" s="14">
        <v>561215.44999999995</v>
      </c>
      <c r="G185" s="14">
        <v>410652</v>
      </c>
      <c r="H185" s="12">
        <v>0</v>
      </c>
      <c r="I185" s="13">
        <v>0</v>
      </c>
    </row>
    <row r="186" spans="1:9" ht="120" x14ac:dyDescent="0.3">
      <c r="A186" s="1">
        <v>99</v>
      </c>
      <c r="B186" s="13" t="s">
        <v>399</v>
      </c>
      <c r="C186" s="13" t="s">
        <v>398</v>
      </c>
      <c r="D186" s="1" t="s">
        <v>21</v>
      </c>
      <c r="E186" s="13" t="s">
        <v>397</v>
      </c>
      <c r="F186" s="14">
        <v>610440.53</v>
      </c>
      <c r="G186" s="14">
        <v>549395.48</v>
      </c>
      <c r="H186" s="12">
        <v>0</v>
      </c>
      <c r="I186" s="13">
        <v>0</v>
      </c>
    </row>
    <row r="187" spans="1:9" ht="36" x14ac:dyDescent="0.3">
      <c r="A187" s="1">
        <v>100</v>
      </c>
      <c r="B187" s="1" t="s">
        <v>450</v>
      </c>
      <c r="C187" s="1" t="s">
        <v>449</v>
      </c>
      <c r="D187" s="1" t="s">
        <v>21</v>
      </c>
      <c r="E187" s="1" t="s">
        <v>451</v>
      </c>
      <c r="F187" s="12">
        <v>737391.41</v>
      </c>
      <c r="G187" s="12">
        <v>539555.21</v>
      </c>
      <c r="H187" s="12">
        <v>0</v>
      </c>
      <c r="I187" s="1">
        <v>0</v>
      </c>
    </row>
    <row r="188" spans="1:9" ht="24" x14ac:dyDescent="0.3">
      <c r="A188" s="1">
        <v>101</v>
      </c>
      <c r="B188" s="1" t="s">
        <v>783</v>
      </c>
      <c r="C188" s="1" t="s">
        <v>784</v>
      </c>
      <c r="D188" s="1" t="s">
        <v>21</v>
      </c>
      <c r="E188" s="1" t="s">
        <v>785</v>
      </c>
      <c r="F188" s="12">
        <v>720000</v>
      </c>
      <c r="G188" s="12">
        <v>720000</v>
      </c>
      <c r="H188" s="12">
        <v>0</v>
      </c>
      <c r="I188" s="1">
        <v>0</v>
      </c>
    </row>
    <row r="189" spans="1:9" ht="48" x14ac:dyDescent="0.3">
      <c r="A189" s="1">
        <v>102</v>
      </c>
      <c r="B189" s="1" t="s">
        <v>544</v>
      </c>
      <c r="C189" s="1" t="s">
        <v>543</v>
      </c>
      <c r="D189" s="1" t="s">
        <v>20</v>
      </c>
      <c r="E189" s="1" t="s">
        <v>542</v>
      </c>
      <c r="F189" s="12">
        <v>737558.22</v>
      </c>
      <c r="G189" s="12">
        <v>539676.74</v>
      </c>
      <c r="H189" s="12">
        <v>0</v>
      </c>
      <c r="I189" s="1">
        <v>20</v>
      </c>
    </row>
    <row r="190" spans="1:9" ht="24" x14ac:dyDescent="0.3">
      <c r="A190" s="1">
        <v>103</v>
      </c>
      <c r="B190" s="1" t="s">
        <v>541</v>
      </c>
      <c r="C190" s="1" t="s">
        <v>540</v>
      </c>
      <c r="D190" s="1" t="s">
        <v>20</v>
      </c>
      <c r="E190" s="1" t="s">
        <v>539</v>
      </c>
      <c r="F190" s="12">
        <v>591113.69999999995</v>
      </c>
      <c r="G190" s="12">
        <v>432926.12</v>
      </c>
      <c r="H190" s="12">
        <v>0</v>
      </c>
      <c r="I190" s="1">
        <v>20</v>
      </c>
    </row>
    <row r="191" spans="1:9" ht="48" x14ac:dyDescent="0.3">
      <c r="A191" s="1">
        <v>104</v>
      </c>
      <c r="B191" s="1" t="s">
        <v>538</v>
      </c>
      <c r="C191" s="1" t="s">
        <v>537</v>
      </c>
      <c r="D191" s="1" t="s">
        <v>20</v>
      </c>
      <c r="E191" s="1" t="s">
        <v>536</v>
      </c>
      <c r="F191" s="12">
        <v>638810.32999999996</v>
      </c>
      <c r="G191" s="12">
        <v>467422.18</v>
      </c>
      <c r="H191" s="12">
        <v>0</v>
      </c>
      <c r="I191" s="1">
        <v>15</v>
      </c>
    </row>
    <row r="192" spans="1:9" ht="84" x14ac:dyDescent="0.3">
      <c r="A192" s="1">
        <v>105</v>
      </c>
      <c r="B192" s="1" t="s">
        <v>535</v>
      </c>
      <c r="C192" s="1" t="s">
        <v>534</v>
      </c>
      <c r="D192" s="1" t="s">
        <v>20</v>
      </c>
      <c r="E192" s="1" t="s">
        <v>533</v>
      </c>
      <c r="F192" s="12">
        <v>201219.5</v>
      </c>
      <c r="G192" s="12">
        <v>147233.76999999999</v>
      </c>
      <c r="H192" s="12">
        <v>0</v>
      </c>
      <c r="I192" s="1">
        <v>14</v>
      </c>
    </row>
    <row r="193" spans="1:9" ht="60" x14ac:dyDescent="0.3">
      <c r="A193" s="1">
        <v>106</v>
      </c>
      <c r="B193" s="1" t="s">
        <v>532</v>
      </c>
      <c r="C193" s="1" t="s">
        <v>531</v>
      </c>
      <c r="D193" s="1" t="s">
        <v>20</v>
      </c>
      <c r="E193" s="1" t="s">
        <v>530</v>
      </c>
      <c r="F193" s="12">
        <v>670631.67000000004</v>
      </c>
      <c r="G193" s="12">
        <v>490706.1</v>
      </c>
      <c r="H193" s="12">
        <v>0</v>
      </c>
      <c r="I193" s="1">
        <v>13</v>
      </c>
    </row>
    <row r="194" spans="1:9" ht="36" x14ac:dyDescent="0.3">
      <c r="A194" s="1">
        <v>107</v>
      </c>
      <c r="B194" s="1" t="s">
        <v>529</v>
      </c>
      <c r="C194" s="1" t="s">
        <v>528</v>
      </c>
      <c r="D194" s="1" t="s">
        <v>20</v>
      </c>
      <c r="E194" s="1" t="s">
        <v>527</v>
      </c>
      <c r="F194" s="12">
        <v>738000</v>
      </c>
      <c r="G194" s="12">
        <v>540000</v>
      </c>
      <c r="H194" s="12">
        <v>0</v>
      </c>
      <c r="I194" s="1">
        <v>12</v>
      </c>
    </row>
    <row r="195" spans="1:9" ht="84" x14ac:dyDescent="0.3">
      <c r="A195" s="1">
        <v>108</v>
      </c>
      <c r="B195" s="1" t="s">
        <v>526</v>
      </c>
      <c r="C195" s="1" t="s">
        <v>525</v>
      </c>
      <c r="D195" s="1" t="s">
        <v>20</v>
      </c>
      <c r="E195" s="1" t="s">
        <v>524</v>
      </c>
      <c r="F195" s="12">
        <v>734043</v>
      </c>
      <c r="G195" s="12">
        <v>412293</v>
      </c>
      <c r="H195" s="12">
        <v>0</v>
      </c>
      <c r="I195" s="1">
        <v>12</v>
      </c>
    </row>
    <row r="196" spans="1:9" ht="36" x14ac:dyDescent="0.3">
      <c r="A196" s="1">
        <v>109</v>
      </c>
      <c r="B196" s="1" t="s">
        <v>523</v>
      </c>
      <c r="C196" s="1" t="s">
        <v>522</v>
      </c>
      <c r="D196" s="1" t="s">
        <v>20</v>
      </c>
      <c r="E196" s="1" t="s">
        <v>521</v>
      </c>
      <c r="F196" s="12">
        <v>688209.66</v>
      </c>
      <c r="G196" s="12">
        <v>503567.99</v>
      </c>
      <c r="H196" s="12">
        <v>0</v>
      </c>
      <c r="I196" s="1">
        <v>12</v>
      </c>
    </row>
    <row r="197" spans="1:9" ht="60" x14ac:dyDescent="0.3">
      <c r="A197" s="1">
        <v>110</v>
      </c>
      <c r="B197" s="1" t="s">
        <v>520</v>
      </c>
      <c r="C197" s="1" t="s">
        <v>519</v>
      </c>
      <c r="D197" s="1" t="s">
        <v>20</v>
      </c>
      <c r="E197" s="1" t="s">
        <v>518</v>
      </c>
      <c r="F197" s="12">
        <v>733500</v>
      </c>
      <c r="G197" s="12">
        <v>540000</v>
      </c>
      <c r="H197" s="12">
        <v>0</v>
      </c>
      <c r="I197" s="1">
        <v>11</v>
      </c>
    </row>
    <row r="198" spans="1:9" ht="48" x14ac:dyDescent="0.3">
      <c r="A198" s="1">
        <v>111</v>
      </c>
      <c r="B198" s="1" t="s">
        <v>517</v>
      </c>
      <c r="C198" s="1" t="s">
        <v>516</v>
      </c>
      <c r="D198" s="1" t="s">
        <v>20</v>
      </c>
      <c r="E198" s="1" t="s">
        <v>515</v>
      </c>
      <c r="F198" s="12">
        <v>615173.13</v>
      </c>
      <c r="G198" s="12">
        <v>450127.44</v>
      </c>
      <c r="H198" s="12">
        <v>0</v>
      </c>
      <c r="I198" s="1">
        <v>10</v>
      </c>
    </row>
    <row r="199" spans="1:9" ht="36" x14ac:dyDescent="0.3">
      <c r="A199" s="1">
        <v>112</v>
      </c>
      <c r="B199" s="1" t="s">
        <v>514</v>
      </c>
      <c r="C199" s="1" t="s">
        <v>513</v>
      </c>
      <c r="D199" s="1" t="s">
        <v>20</v>
      </c>
      <c r="E199" s="1" t="s">
        <v>512</v>
      </c>
      <c r="F199" s="12">
        <v>737478.61</v>
      </c>
      <c r="G199" s="12">
        <v>539618.49</v>
      </c>
      <c r="H199" s="12">
        <v>0</v>
      </c>
      <c r="I199" s="1">
        <v>9</v>
      </c>
    </row>
    <row r="200" spans="1:9" ht="36" x14ac:dyDescent="0.3">
      <c r="A200" s="1">
        <v>113</v>
      </c>
      <c r="B200" s="1" t="s">
        <v>511</v>
      </c>
      <c r="C200" s="1" t="s">
        <v>510</v>
      </c>
      <c r="D200" s="1" t="s">
        <v>20</v>
      </c>
      <c r="E200" s="1" t="s">
        <v>509</v>
      </c>
      <c r="F200" s="12">
        <v>624010.41</v>
      </c>
      <c r="G200" s="12">
        <v>456592.96</v>
      </c>
      <c r="H200" s="12">
        <v>0</v>
      </c>
      <c r="I200" s="1">
        <v>9</v>
      </c>
    </row>
    <row r="201" spans="1:9" ht="60" x14ac:dyDescent="0.3">
      <c r="A201" s="1">
        <v>114</v>
      </c>
      <c r="B201" s="1" t="s">
        <v>508</v>
      </c>
      <c r="C201" s="1" t="s">
        <v>507</v>
      </c>
      <c r="D201" s="1" t="s">
        <v>20</v>
      </c>
      <c r="E201" s="1" t="s">
        <v>506</v>
      </c>
      <c r="F201" s="12">
        <v>731483.91</v>
      </c>
      <c r="G201" s="12">
        <v>499549.99</v>
      </c>
      <c r="H201" s="12">
        <v>0</v>
      </c>
      <c r="I201" s="1">
        <v>9</v>
      </c>
    </row>
    <row r="202" spans="1:9" ht="84" x14ac:dyDescent="0.3">
      <c r="A202" s="1">
        <v>115</v>
      </c>
      <c r="B202" s="1" t="s">
        <v>505</v>
      </c>
      <c r="C202" s="1" t="s">
        <v>504</v>
      </c>
      <c r="D202" s="1" t="s">
        <v>20</v>
      </c>
      <c r="E202" s="1" t="s">
        <v>503</v>
      </c>
      <c r="F202" s="12">
        <v>254072.98</v>
      </c>
      <c r="G202" s="12">
        <v>169660</v>
      </c>
      <c r="H202" s="12">
        <v>0</v>
      </c>
      <c r="I202" s="1">
        <v>8</v>
      </c>
    </row>
    <row r="203" spans="1:9" ht="48" x14ac:dyDescent="0.3">
      <c r="A203" s="1">
        <v>116</v>
      </c>
      <c r="B203" s="1" t="s">
        <v>502</v>
      </c>
      <c r="C203" s="1" t="s">
        <v>501</v>
      </c>
      <c r="D203" s="1" t="s">
        <v>20</v>
      </c>
      <c r="E203" s="1" t="s">
        <v>500</v>
      </c>
      <c r="F203" s="12">
        <v>121134.15</v>
      </c>
      <c r="G203" s="12">
        <v>88634.61</v>
      </c>
      <c r="H203" s="12">
        <v>0</v>
      </c>
      <c r="I203" s="1">
        <v>7</v>
      </c>
    </row>
    <row r="204" spans="1:9" ht="72" x14ac:dyDescent="0.3">
      <c r="A204" s="1">
        <v>117</v>
      </c>
      <c r="B204" s="1" t="s">
        <v>499</v>
      </c>
      <c r="C204" s="1" t="s">
        <v>498</v>
      </c>
      <c r="D204" s="1" t="s">
        <v>20</v>
      </c>
      <c r="E204" s="1" t="s">
        <v>497</v>
      </c>
      <c r="F204" s="12">
        <v>303634.11</v>
      </c>
      <c r="G204" s="12">
        <v>169509</v>
      </c>
      <c r="H204" s="12">
        <v>0</v>
      </c>
      <c r="I204" s="1">
        <v>7</v>
      </c>
    </row>
    <row r="205" spans="1:9" ht="36" x14ac:dyDescent="0.3">
      <c r="A205" s="1">
        <v>118</v>
      </c>
      <c r="B205" s="1" t="s">
        <v>496</v>
      </c>
      <c r="C205" s="1" t="s">
        <v>495</v>
      </c>
      <c r="D205" s="1" t="s">
        <v>20</v>
      </c>
      <c r="E205" s="1" t="s">
        <v>494</v>
      </c>
      <c r="F205" s="12">
        <v>603888.13</v>
      </c>
      <c r="G205" s="12">
        <v>441869.36</v>
      </c>
      <c r="H205" s="12">
        <v>0</v>
      </c>
      <c r="I205" s="1">
        <v>6</v>
      </c>
    </row>
    <row r="206" spans="1:9" ht="60" x14ac:dyDescent="0.3">
      <c r="A206" s="1">
        <v>119</v>
      </c>
      <c r="B206" s="1" t="s">
        <v>493</v>
      </c>
      <c r="C206" s="1" t="s">
        <v>492</v>
      </c>
      <c r="D206" s="1" t="s">
        <v>20</v>
      </c>
      <c r="E206" s="1" t="s">
        <v>491</v>
      </c>
      <c r="F206" s="12">
        <v>721077.11</v>
      </c>
      <c r="G206" s="12">
        <v>527616.68999999994</v>
      </c>
      <c r="H206" s="12">
        <v>0</v>
      </c>
      <c r="I206" s="1">
        <v>0</v>
      </c>
    </row>
    <row r="207" spans="1:9" ht="24" x14ac:dyDescent="0.3">
      <c r="A207" s="1">
        <v>120</v>
      </c>
      <c r="B207" s="1" t="s">
        <v>490</v>
      </c>
      <c r="C207" s="1" t="s">
        <v>489</v>
      </c>
      <c r="D207" s="1" t="s">
        <v>20</v>
      </c>
      <c r="E207" s="1" t="s">
        <v>488</v>
      </c>
      <c r="F207" s="12">
        <v>511860</v>
      </c>
      <c r="G207" s="12">
        <v>450000</v>
      </c>
      <c r="H207" s="12">
        <v>0</v>
      </c>
      <c r="I207" s="1">
        <v>0</v>
      </c>
    </row>
    <row r="208" spans="1:9" ht="96" x14ac:dyDescent="0.3">
      <c r="A208" s="1">
        <v>121</v>
      </c>
      <c r="B208" s="1" t="s">
        <v>487</v>
      </c>
      <c r="C208" s="1" t="s">
        <v>486</v>
      </c>
      <c r="D208" s="1" t="s">
        <v>20</v>
      </c>
      <c r="E208" s="1" t="s">
        <v>485</v>
      </c>
      <c r="F208" s="12">
        <v>738000</v>
      </c>
      <c r="G208" s="12">
        <v>539999.99</v>
      </c>
      <c r="H208" s="12">
        <v>0</v>
      </c>
      <c r="I208" s="1">
        <v>0</v>
      </c>
    </row>
    <row r="209" spans="1:9" ht="84" x14ac:dyDescent="0.3">
      <c r="A209" s="1">
        <v>122</v>
      </c>
      <c r="B209" s="1" t="s">
        <v>484</v>
      </c>
      <c r="C209" s="1" t="s">
        <v>483</v>
      </c>
      <c r="D209" s="1" t="s">
        <v>20</v>
      </c>
      <c r="E209" s="1" t="s">
        <v>482</v>
      </c>
      <c r="F209" s="12">
        <v>630667.74</v>
      </c>
      <c r="G209" s="12">
        <v>461464.2</v>
      </c>
      <c r="H209" s="12">
        <v>0</v>
      </c>
      <c r="I209" s="1">
        <v>0</v>
      </c>
    </row>
    <row r="210" spans="1:9" ht="84" x14ac:dyDescent="0.3">
      <c r="A210" s="1">
        <v>123</v>
      </c>
      <c r="B210" s="1" t="s">
        <v>481</v>
      </c>
      <c r="C210" s="1" t="s">
        <v>480</v>
      </c>
      <c r="D210" s="1" t="s">
        <v>20</v>
      </c>
      <c r="E210" s="1" t="s">
        <v>479</v>
      </c>
      <c r="F210" s="12">
        <v>859654.29</v>
      </c>
      <c r="G210" s="12">
        <v>504000</v>
      </c>
      <c r="H210" s="12">
        <v>0</v>
      </c>
      <c r="I210" s="1">
        <v>0</v>
      </c>
    </row>
    <row r="211" spans="1:9" ht="36" x14ac:dyDescent="0.3">
      <c r="A211" s="1">
        <v>124</v>
      </c>
      <c r="B211" s="1" t="s">
        <v>478</v>
      </c>
      <c r="C211" s="1" t="s">
        <v>477</v>
      </c>
      <c r="D211" s="1" t="s">
        <v>20</v>
      </c>
      <c r="E211" s="1" t="s">
        <v>476</v>
      </c>
      <c r="F211" s="12">
        <v>591457.68000000005</v>
      </c>
      <c r="G211" s="12">
        <v>432773.92</v>
      </c>
      <c r="H211" s="12">
        <v>0</v>
      </c>
      <c r="I211" s="1">
        <v>0</v>
      </c>
    </row>
    <row r="212" spans="1:9" ht="60" x14ac:dyDescent="0.3">
      <c r="A212" s="1">
        <v>125</v>
      </c>
      <c r="B212" s="1" t="s">
        <v>475</v>
      </c>
      <c r="C212" s="1" t="s">
        <v>474</v>
      </c>
      <c r="D212" s="1" t="s">
        <v>20</v>
      </c>
      <c r="E212" s="1" t="s">
        <v>473</v>
      </c>
      <c r="F212" s="12">
        <v>293970</v>
      </c>
      <c r="G212" s="12">
        <v>215100</v>
      </c>
      <c r="H212" s="12">
        <v>0</v>
      </c>
      <c r="I212" s="1">
        <v>0</v>
      </c>
    </row>
    <row r="213" spans="1:9" ht="120" x14ac:dyDescent="0.3">
      <c r="A213" s="1">
        <v>126</v>
      </c>
      <c r="B213" s="1" t="s">
        <v>472</v>
      </c>
      <c r="C213" s="1" t="s">
        <v>471</v>
      </c>
      <c r="D213" s="1" t="s">
        <v>20</v>
      </c>
      <c r="E213" s="1" t="s">
        <v>470</v>
      </c>
      <c r="F213" s="12">
        <v>716583.5</v>
      </c>
      <c r="G213" s="12">
        <v>524329.36</v>
      </c>
      <c r="H213" s="12">
        <v>0</v>
      </c>
      <c r="I213" s="1">
        <v>0</v>
      </c>
    </row>
    <row r="214" spans="1:9" ht="72" x14ac:dyDescent="0.3">
      <c r="A214" s="1">
        <v>127</v>
      </c>
      <c r="B214" s="1" t="s">
        <v>469</v>
      </c>
      <c r="C214" s="1" t="s">
        <v>468</v>
      </c>
      <c r="D214" s="1" t="s">
        <v>20</v>
      </c>
      <c r="E214" s="1" t="s">
        <v>467</v>
      </c>
      <c r="F214" s="12">
        <v>735960</v>
      </c>
      <c r="G214" s="12">
        <v>413303</v>
      </c>
      <c r="H214" s="12">
        <v>0</v>
      </c>
      <c r="I214" s="1">
        <v>0</v>
      </c>
    </row>
    <row r="215" spans="1:9" ht="48" x14ac:dyDescent="0.3">
      <c r="A215" s="1">
        <v>128</v>
      </c>
      <c r="B215" s="1" t="s">
        <v>466</v>
      </c>
      <c r="C215" s="1" t="s">
        <v>465</v>
      </c>
      <c r="D215" s="1" t="s">
        <v>20</v>
      </c>
      <c r="E215" s="1" t="s">
        <v>464</v>
      </c>
      <c r="F215" s="12">
        <v>695000</v>
      </c>
      <c r="G215" s="12">
        <v>535150</v>
      </c>
      <c r="H215" s="12">
        <v>0</v>
      </c>
      <c r="I215" s="1">
        <v>0</v>
      </c>
    </row>
    <row r="216" spans="1:9" ht="48" x14ac:dyDescent="0.3">
      <c r="A216" s="1">
        <v>129</v>
      </c>
      <c r="B216" s="1" t="s">
        <v>463</v>
      </c>
      <c r="C216" s="1" t="s">
        <v>462</v>
      </c>
      <c r="D216" s="1" t="s">
        <v>20</v>
      </c>
      <c r="E216" s="1" t="s">
        <v>461</v>
      </c>
      <c r="F216" s="12">
        <v>627423.81999999995</v>
      </c>
      <c r="G216" s="12">
        <v>359047.87</v>
      </c>
      <c r="H216" s="12">
        <v>0</v>
      </c>
      <c r="I216" s="1">
        <v>0</v>
      </c>
    </row>
    <row r="217" spans="1:9" ht="36" x14ac:dyDescent="0.3">
      <c r="A217" s="1">
        <v>130</v>
      </c>
      <c r="B217" s="1" t="s">
        <v>460</v>
      </c>
      <c r="C217" s="1" t="s">
        <v>459</v>
      </c>
      <c r="D217" s="1" t="s">
        <v>20</v>
      </c>
      <c r="E217" s="1" t="s">
        <v>458</v>
      </c>
      <c r="F217" s="12">
        <v>686527</v>
      </c>
      <c r="G217" s="12">
        <v>392641.95</v>
      </c>
      <c r="H217" s="12">
        <v>0</v>
      </c>
      <c r="I217" s="1">
        <v>0</v>
      </c>
    </row>
    <row r="218" spans="1:9" ht="36" x14ac:dyDescent="0.3">
      <c r="A218" s="1">
        <v>131</v>
      </c>
      <c r="B218" s="1" t="s">
        <v>457</v>
      </c>
      <c r="C218" s="1" t="s">
        <v>456</v>
      </c>
      <c r="D218" s="1" t="s">
        <v>20</v>
      </c>
      <c r="E218" s="1" t="s">
        <v>455</v>
      </c>
      <c r="F218" s="12">
        <v>277350</v>
      </c>
      <c r="G218" s="12">
        <v>249615</v>
      </c>
      <c r="H218" s="12">
        <v>0</v>
      </c>
      <c r="I218" s="1">
        <v>0</v>
      </c>
    </row>
    <row r="219" spans="1:9" ht="36" x14ac:dyDescent="0.3">
      <c r="A219" s="1">
        <v>132</v>
      </c>
      <c r="B219" s="1" t="s">
        <v>454</v>
      </c>
      <c r="C219" s="1" t="s">
        <v>453</v>
      </c>
      <c r="D219" s="1" t="s">
        <v>20</v>
      </c>
      <c r="E219" s="1" t="s">
        <v>452</v>
      </c>
      <c r="F219" s="12">
        <v>691409.08</v>
      </c>
      <c r="G219" s="12">
        <v>691409.08</v>
      </c>
      <c r="H219" s="12">
        <v>0</v>
      </c>
      <c r="I219" s="1">
        <v>0</v>
      </c>
    </row>
    <row r="220" spans="1:9" ht="84" x14ac:dyDescent="0.3">
      <c r="A220" s="1">
        <v>133</v>
      </c>
      <c r="B220" s="39" t="s">
        <v>651</v>
      </c>
      <c r="C220" s="40" t="s">
        <v>650</v>
      </c>
      <c r="D220" s="34" t="s">
        <v>22</v>
      </c>
      <c r="E220" s="53" t="s">
        <v>649</v>
      </c>
      <c r="F220" s="22">
        <v>732826.92</v>
      </c>
      <c r="G220" s="22">
        <v>536214.81999999995</v>
      </c>
      <c r="H220" s="12">
        <v>0</v>
      </c>
      <c r="I220" s="59">
        <v>26</v>
      </c>
    </row>
    <row r="221" spans="1:9" ht="72" x14ac:dyDescent="0.3">
      <c r="A221" s="1">
        <v>134</v>
      </c>
      <c r="B221" s="39" t="s">
        <v>648</v>
      </c>
      <c r="C221" s="40" t="s">
        <v>647</v>
      </c>
      <c r="D221" s="34" t="s">
        <v>22</v>
      </c>
      <c r="E221" s="54" t="s">
        <v>646</v>
      </c>
      <c r="F221" s="64">
        <v>737594.78</v>
      </c>
      <c r="G221" s="64">
        <v>539703.49</v>
      </c>
      <c r="H221" s="12">
        <v>0</v>
      </c>
      <c r="I221" s="59">
        <v>20</v>
      </c>
    </row>
    <row r="222" spans="1:9" ht="48" x14ac:dyDescent="0.3">
      <c r="A222" s="1">
        <v>135</v>
      </c>
      <c r="B222" s="39" t="s">
        <v>645</v>
      </c>
      <c r="C222" s="40" t="s">
        <v>644</v>
      </c>
      <c r="D222" s="34" t="s">
        <v>22</v>
      </c>
      <c r="E222" s="55" t="s">
        <v>643</v>
      </c>
      <c r="F222" s="65">
        <v>594115.23</v>
      </c>
      <c r="G222" s="22">
        <v>434235.44</v>
      </c>
      <c r="H222" s="12">
        <v>0</v>
      </c>
      <c r="I222" s="59">
        <v>17</v>
      </c>
    </row>
    <row r="223" spans="1:9" ht="72" x14ac:dyDescent="0.3">
      <c r="A223" s="1">
        <v>136</v>
      </c>
      <c r="B223" s="39" t="s">
        <v>642</v>
      </c>
      <c r="C223" s="40" t="s">
        <v>641</v>
      </c>
      <c r="D223" s="34" t="s">
        <v>22</v>
      </c>
      <c r="E223" s="56" t="s">
        <v>640</v>
      </c>
      <c r="F223" s="22">
        <v>426658</v>
      </c>
      <c r="G223" s="22">
        <v>314627.99</v>
      </c>
      <c r="H223" s="12">
        <v>0</v>
      </c>
      <c r="I223" s="59">
        <v>17</v>
      </c>
    </row>
    <row r="224" spans="1:9" ht="60" x14ac:dyDescent="0.3">
      <c r="A224" s="1">
        <v>137</v>
      </c>
      <c r="B224" s="39" t="s">
        <v>639</v>
      </c>
      <c r="C224" s="40" t="s">
        <v>638</v>
      </c>
      <c r="D224" s="34" t="s">
        <v>22</v>
      </c>
      <c r="E224" s="57" t="s">
        <v>637</v>
      </c>
      <c r="F224" s="22">
        <v>104707.32</v>
      </c>
      <c r="G224" s="22">
        <v>76354</v>
      </c>
      <c r="H224" s="12">
        <v>0</v>
      </c>
      <c r="I224" s="59">
        <v>17</v>
      </c>
    </row>
    <row r="225" spans="1:9" ht="24" x14ac:dyDescent="0.3">
      <c r="A225" s="1">
        <v>138</v>
      </c>
      <c r="B225" s="72" t="s">
        <v>694</v>
      </c>
      <c r="C225" s="68" t="s">
        <v>693</v>
      </c>
      <c r="D225" s="67" t="s">
        <v>665</v>
      </c>
      <c r="E225" s="68" t="s">
        <v>692</v>
      </c>
      <c r="F225" s="69">
        <v>398000</v>
      </c>
      <c r="G225" s="69">
        <v>358200</v>
      </c>
      <c r="H225" s="70">
        <v>0</v>
      </c>
      <c r="I225" s="21">
        <v>16</v>
      </c>
    </row>
    <row r="226" spans="1:9" ht="60" x14ac:dyDescent="0.3">
      <c r="A226" s="1">
        <v>139</v>
      </c>
      <c r="B226" s="39" t="s">
        <v>636</v>
      </c>
      <c r="C226" s="40" t="s">
        <v>635</v>
      </c>
      <c r="D226" s="34" t="s">
        <v>22</v>
      </c>
      <c r="E226" s="55" t="s">
        <v>634</v>
      </c>
      <c r="F226" s="22">
        <v>785171.58</v>
      </c>
      <c r="G226" s="22">
        <v>540000</v>
      </c>
      <c r="H226" s="12">
        <v>0</v>
      </c>
      <c r="I226" s="59">
        <v>15</v>
      </c>
    </row>
    <row r="227" spans="1:9" ht="24" x14ac:dyDescent="0.3">
      <c r="A227" s="1">
        <v>140</v>
      </c>
      <c r="B227" s="39" t="s">
        <v>633</v>
      </c>
      <c r="C227" s="40" t="s">
        <v>632</v>
      </c>
      <c r="D227" s="34" t="s">
        <v>22</v>
      </c>
      <c r="E227" s="56" t="s">
        <v>631</v>
      </c>
      <c r="F227" s="65">
        <v>55737</v>
      </c>
      <c r="G227" s="22">
        <v>45335.83</v>
      </c>
      <c r="H227" s="12">
        <v>0</v>
      </c>
      <c r="I227" s="59">
        <v>14</v>
      </c>
    </row>
    <row r="228" spans="1:9" ht="36" x14ac:dyDescent="0.3">
      <c r="A228" s="1">
        <v>141</v>
      </c>
      <c r="B228" s="39" t="s">
        <v>630</v>
      </c>
      <c r="C228" s="40" t="s">
        <v>629</v>
      </c>
      <c r="D228" s="34" t="s">
        <v>22</v>
      </c>
      <c r="E228" s="53" t="s">
        <v>628</v>
      </c>
      <c r="F228" s="22">
        <v>680353.39</v>
      </c>
      <c r="G228" s="22">
        <v>476489.56</v>
      </c>
      <c r="H228" s="12">
        <v>0</v>
      </c>
      <c r="I228" s="59">
        <v>14</v>
      </c>
    </row>
    <row r="229" spans="1:9" x14ac:dyDescent="0.3">
      <c r="A229" s="1">
        <v>142</v>
      </c>
      <c r="B229" s="39" t="s">
        <v>627</v>
      </c>
      <c r="C229" s="40" t="s">
        <v>626</v>
      </c>
      <c r="D229" s="34" t="s">
        <v>22</v>
      </c>
      <c r="E229" s="53" t="s">
        <v>625</v>
      </c>
      <c r="F229" s="22">
        <v>500248.92</v>
      </c>
      <c r="G229" s="65">
        <v>327730.73</v>
      </c>
      <c r="H229" s="12">
        <v>0</v>
      </c>
      <c r="I229" s="59">
        <v>14</v>
      </c>
    </row>
    <row r="230" spans="1:9" ht="36" x14ac:dyDescent="0.3">
      <c r="A230" s="1">
        <v>143</v>
      </c>
      <c r="B230" s="39" t="s">
        <v>624</v>
      </c>
      <c r="C230" s="40" t="s">
        <v>623</v>
      </c>
      <c r="D230" s="34" t="s">
        <v>22</v>
      </c>
      <c r="E230" s="57" t="s">
        <v>622</v>
      </c>
      <c r="F230" s="22">
        <v>420393.01</v>
      </c>
      <c r="G230" s="22">
        <v>291619.90999999997</v>
      </c>
      <c r="H230" s="12">
        <v>0</v>
      </c>
      <c r="I230" s="59">
        <v>14</v>
      </c>
    </row>
    <row r="231" spans="1:9" ht="36" x14ac:dyDescent="0.3">
      <c r="A231" s="1">
        <v>144</v>
      </c>
      <c r="B231" s="39" t="s">
        <v>621</v>
      </c>
      <c r="C231" s="40" t="s">
        <v>620</v>
      </c>
      <c r="D231" s="34" t="s">
        <v>22</v>
      </c>
      <c r="E231" s="58" t="s">
        <v>619</v>
      </c>
      <c r="F231" s="65">
        <v>736666.55</v>
      </c>
      <c r="G231" s="65">
        <v>540000</v>
      </c>
      <c r="H231" s="12">
        <v>0</v>
      </c>
      <c r="I231" s="59">
        <v>12</v>
      </c>
    </row>
    <row r="232" spans="1:9" ht="48" x14ac:dyDescent="0.3">
      <c r="A232" s="1">
        <v>145</v>
      </c>
      <c r="B232" s="39" t="s">
        <v>618</v>
      </c>
      <c r="C232" s="40" t="s">
        <v>617</v>
      </c>
      <c r="D232" s="34" t="s">
        <v>22</v>
      </c>
      <c r="E232" s="56" t="s">
        <v>616</v>
      </c>
      <c r="F232" s="22">
        <v>559970.80000000005</v>
      </c>
      <c r="G232" s="22">
        <v>411260.49</v>
      </c>
      <c r="H232" s="12">
        <v>0</v>
      </c>
      <c r="I232" s="59">
        <v>12</v>
      </c>
    </row>
    <row r="233" spans="1:9" ht="48" x14ac:dyDescent="0.3">
      <c r="A233" s="1">
        <v>146</v>
      </c>
      <c r="B233" s="39" t="s">
        <v>615</v>
      </c>
      <c r="C233" s="40" t="s">
        <v>614</v>
      </c>
      <c r="D233" s="34" t="s">
        <v>22</v>
      </c>
      <c r="E233" s="53" t="s">
        <v>613</v>
      </c>
      <c r="F233" s="22">
        <v>600925.76</v>
      </c>
      <c r="G233" s="22">
        <v>443999.99</v>
      </c>
      <c r="H233" s="12">
        <v>0</v>
      </c>
      <c r="I233" s="59">
        <v>12</v>
      </c>
    </row>
    <row r="234" spans="1:9" ht="60" x14ac:dyDescent="0.3">
      <c r="A234" s="1">
        <v>147</v>
      </c>
      <c r="B234" s="67" t="s">
        <v>709</v>
      </c>
      <c r="C234" s="68" t="s">
        <v>708</v>
      </c>
      <c r="D234" s="34" t="s">
        <v>22</v>
      </c>
      <c r="E234" s="68" t="s">
        <v>707</v>
      </c>
      <c r="F234" s="69">
        <v>461176.37</v>
      </c>
      <c r="G234" s="69">
        <v>334202.53999999998</v>
      </c>
      <c r="H234" s="70">
        <v>0</v>
      </c>
      <c r="I234" s="21">
        <v>12</v>
      </c>
    </row>
    <row r="235" spans="1:9" ht="48" x14ac:dyDescent="0.3">
      <c r="A235" s="1">
        <v>148</v>
      </c>
      <c r="B235" s="67" t="s">
        <v>706</v>
      </c>
      <c r="C235" s="68" t="s">
        <v>705</v>
      </c>
      <c r="D235" s="34" t="s">
        <v>22</v>
      </c>
      <c r="E235" s="68" t="s">
        <v>704</v>
      </c>
      <c r="F235" s="69">
        <v>702341.07</v>
      </c>
      <c r="G235" s="69">
        <v>513908.1</v>
      </c>
      <c r="H235" s="70">
        <v>0</v>
      </c>
      <c r="I235" s="21">
        <v>12</v>
      </c>
    </row>
    <row r="236" spans="1:9" ht="36" x14ac:dyDescent="0.3">
      <c r="A236" s="1">
        <v>149</v>
      </c>
      <c r="B236" s="67" t="s">
        <v>703</v>
      </c>
      <c r="C236" s="68" t="s">
        <v>702</v>
      </c>
      <c r="D236" s="34" t="s">
        <v>22</v>
      </c>
      <c r="E236" s="68" t="s">
        <v>701</v>
      </c>
      <c r="F236" s="71">
        <v>196800</v>
      </c>
      <c r="G236" s="69">
        <v>144000</v>
      </c>
      <c r="H236" s="69">
        <v>0</v>
      </c>
      <c r="I236" s="67">
        <v>11</v>
      </c>
    </row>
    <row r="237" spans="1:9" x14ac:dyDescent="0.3">
      <c r="A237" s="1">
        <v>150</v>
      </c>
      <c r="B237" s="67" t="s">
        <v>700</v>
      </c>
      <c r="C237" s="68" t="s">
        <v>699</v>
      </c>
      <c r="D237" s="34" t="s">
        <v>22</v>
      </c>
      <c r="E237" s="68" t="s">
        <v>698</v>
      </c>
      <c r="F237" s="69">
        <v>600000</v>
      </c>
      <c r="G237" s="69">
        <v>540000</v>
      </c>
      <c r="H237" s="70">
        <v>0</v>
      </c>
      <c r="I237" s="21">
        <v>11</v>
      </c>
    </row>
    <row r="238" spans="1:9" ht="72" x14ac:dyDescent="0.3">
      <c r="A238" s="1">
        <v>151</v>
      </c>
      <c r="B238" s="39" t="s">
        <v>612</v>
      </c>
      <c r="C238" s="40" t="s">
        <v>611</v>
      </c>
      <c r="D238" s="34" t="s">
        <v>22</v>
      </c>
      <c r="E238" s="53" t="s">
        <v>610</v>
      </c>
      <c r="F238" s="65">
        <v>264449.40000000002</v>
      </c>
      <c r="G238" s="65">
        <v>207263.35</v>
      </c>
      <c r="H238" s="12">
        <v>0</v>
      </c>
      <c r="I238" s="59">
        <v>11</v>
      </c>
    </row>
    <row r="239" spans="1:9" ht="36" x14ac:dyDescent="0.3">
      <c r="A239" s="1">
        <v>152</v>
      </c>
      <c r="B239" s="39" t="s">
        <v>609</v>
      </c>
      <c r="C239" s="40" t="s">
        <v>608</v>
      </c>
      <c r="D239" s="34" t="s">
        <v>22</v>
      </c>
      <c r="E239" s="54" t="s">
        <v>607</v>
      </c>
      <c r="F239" s="66">
        <v>737774.91</v>
      </c>
      <c r="G239" s="22">
        <v>505947.86</v>
      </c>
      <c r="H239" s="12">
        <v>0</v>
      </c>
      <c r="I239" s="59">
        <v>10</v>
      </c>
    </row>
    <row r="240" spans="1:9" ht="48" x14ac:dyDescent="0.3">
      <c r="A240" s="1">
        <v>153</v>
      </c>
      <c r="B240" s="39" t="s">
        <v>606</v>
      </c>
      <c r="C240" s="40" t="s">
        <v>605</v>
      </c>
      <c r="D240" s="34" t="s">
        <v>22</v>
      </c>
      <c r="E240" s="58" t="s">
        <v>604</v>
      </c>
      <c r="F240" s="65">
        <v>318025.33</v>
      </c>
      <c r="G240" s="65">
        <v>232702.03</v>
      </c>
      <c r="H240" s="12">
        <v>0</v>
      </c>
      <c r="I240" s="59">
        <v>10</v>
      </c>
    </row>
    <row r="241" spans="1:9" ht="48" x14ac:dyDescent="0.3">
      <c r="A241" s="1">
        <v>154</v>
      </c>
      <c r="B241" s="67" t="s">
        <v>742</v>
      </c>
      <c r="C241" s="68" t="s">
        <v>741</v>
      </c>
      <c r="D241" s="34" t="s">
        <v>22</v>
      </c>
      <c r="E241" s="68" t="s">
        <v>740</v>
      </c>
      <c r="F241" s="69">
        <v>246902</v>
      </c>
      <c r="G241" s="69">
        <v>222211</v>
      </c>
      <c r="H241" s="70">
        <v>0</v>
      </c>
      <c r="I241" s="21">
        <v>9</v>
      </c>
    </row>
    <row r="242" spans="1:9" ht="36" x14ac:dyDescent="0.3">
      <c r="A242" s="1">
        <v>155</v>
      </c>
      <c r="B242" s="67" t="s">
        <v>739</v>
      </c>
      <c r="C242" s="68" t="s">
        <v>738</v>
      </c>
      <c r="D242" s="34" t="s">
        <v>22</v>
      </c>
      <c r="E242" s="68" t="s">
        <v>737</v>
      </c>
      <c r="F242" s="69">
        <v>734740.17</v>
      </c>
      <c r="G242" s="69">
        <v>540000</v>
      </c>
      <c r="H242" s="70">
        <v>0</v>
      </c>
      <c r="I242" s="21">
        <v>9</v>
      </c>
    </row>
    <row r="243" spans="1:9" ht="72" x14ac:dyDescent="0.3">
      <c r="A243" s="1">
        <v>156</v>
      </c>
      <c r="B243" s="67" t="s">
        <v>736</v>
      </c>
      <c r="C243" s="68" t="s">
        <v>735</v>
      </c>
      <c r="D243" s="34" t="s">
        <v>22</v>
      </c>
      <c r="E243" s="68" t="s">
        <v>734</v>
      </c>
      <c r="F243" s="69">
        <v>299933.27</v>
      </c>
      <c r="G243" s="69">
        <v>219463.24</v>
      </c>
      <c r="H243" s="70">
        <v>0</v>
      </c>
      <c r="I243" s="21">
        <v>9</v>
      </c>
    </row>
    <row r="244" spans="1:9" ht="36" x14ac:dyDescent="0.3">
      <c r="A244" s="1">
        <v>157</v>
      </c>
      <c r="B244" s="67" t="s">
        <v>733</v>
      </c>
      <c r="C244" s="68" t="s">
        <v>732</v>
      </c>
      <c r="D244" s="34" t="s">
        <v>22</v>
      </c>
      <c r="E244" s="68" t="s">
        <v>731</v>
      </c>
      <c r="F244" s="69">
        <v>215000</v>
      </c>
      <c r="G244" s="69">
        <v>193500</v>
      </c>
      <c r="H244" s="70">
        <v>0</v>
      </c>
      <c r="I244" s="21">
        <v>8</v>
      </c>
    </row>
    <row r="245" spans="1:9" ht="84" x14ac:dyDescent="0.3">
      <c r="A245" s="1">
        <v>158</v>
      </c>
      <c r="B245" s="67" t="s">
        <v>730</v>
      </c>
      <c r="C245" s="68" t="s">
        <v>729</v>
      </c>
      <c r="D245" s="34" t="s">
        <v>22</v>
      </c>
      <c r="E245" s="68" t="s">
        <v>728</v>
      </c>
      <c r="F245" s="69">
        <v>309697.2</v>
      </c>
      <c r="G245" s="69">
        <v>278727.48</v>
      </c>
      <c r="H245" s="70">
        <v>0</v>
      </c>
      <c r="I245" s="21">
        <v>7</v>
      </c>
    </row>
    <row r="246" spans="1:9" ht="36" x14ac:dyDescent="0.3">
      <c r="A246" s="1">
        <v>159</v>
      </c>
      <c r="B246" s="67" t="s">
        <v>727</v>
      </c>
      <c r="C246" s="68" t="s">
        <v>726</v>
      </c>
      <c r="D246" s="34" t="s">
        <v>22</v>
      </c>
      <c r="E246" s="68" t="s">
        <v>725</v>
      </c>
      <c r="F246" s="69">
        <v>734310</v>
      </c>
      <c r="G246" s="69">
        <v>537300</v>
      </c>
      <c r="H246" s="70">
        <v>0</v>
      </c>
      <c r="I246" s="21">
        <v>7</v>
      </c>
    </row>
    <row r="247" spans="1:9" ht="24" x14ac:dyDescent="0.3">
      <c r="A247" s="1">
        <v>160</v>
      </c>
      <c r="B247" s="67" t="s">
        <v>724</v>
      </c>
      <c r="C247" s="68" t="s">
        <v>723</v>
      </c>
      <c r="D247" s="34" t="s">
        <v>22</v>
      </c>
      <c r="E247" s="68" t="s">
        <v>722</v>
      </c>
      <c r="F247" s="69">
        <v>483950</v>
      </c>
      <c r="G247" s="69">
        <v>338523.03</v>
      </c>
      <c r="H247" s="70">
        <v>0</v>
      </c>
      <c r="I247" s="21">
        <v>7</v>
      </c>
    </row>
    <row r="248" spans="1:9" ht="48" x14ac:dyDescent="0.3">
      <c r="A248" s="1">
        <v>161</v>
      </c>
      <c r="B248" s="67" t="s">
        <v>721</v>
      </c>
      <c r="C248" s="68" t="s">
        <v>720</v>
      </c>
      <c r="D248" s="34" t="s">
        <v>22</v>
      </c>
      <c r="E248" s="68" t="s">
        <v>719</v>
      </c>
      <c r="F248" s="69">
        <v>97883.4</v>
      </c>
      <c r="G248" s="78">
        <v>71415</v>
      </c>
      <c r="H248" s="70">
        <v>0</v>
      </c>
      <c r="I248" s="21">
        <v>7</v>
      </c>
    </row>
    <row r="249" spans="1:9" ht="36" x14ac:dyDescent="0.3">
      <c r="A249" s="1">
        <v>162</v>
      </c>
      <c r="B249" s="67" t="s">
        <v>718</v>
      </c>
      <c r="C249" s="68" t="s">
        <v>717</v>
      </c>
      <c r="D249" s="34" t="s">
        <v>22</v>
      </c>
      <c r="E249" s="68" t="s">
        <v>716</v>
      </c>
      <c r="F249" s="69">
        <v>627317.19999999995</v>
      </c>
      <c r="G249" s="69">
        <v>434643.18</v>
      </c>
      <c r="H249" s="70">
        <v>0</v>
      </c>
      <c r="I249" s="21">
        <v>7</v>
      </c>
    </row>
    <row r="250" spans="1:9" ht="48" x14ac:dyDescent="0.3">
      <c r="A250" s="1">
        <v>163</v>
      </c>
      <c r="B250" s="67" t="s">
        <v>715</v>
      </c>
      <c r="C250" s="68" t="s">
        <v>714</v>
      </c>
      <c r="D250" s="34" t="s">
        <v>22</v>
      </c>
      <c r="E250" s="68" t="s">
        <v>713</v>
      </c>
      <c r="F250" s="69">
        <v>737284.14</v>
      </c>
      <c r="G250" s="69">
        <v>485717.3</v>
      </c>
      <c r="H250" s="70">
        <v>0</v>
      </c>
      <c r="I250" s="21">
        <v>7</v>
      </c>
    </row>
    <row r="251" spans="1:9" x14ac:dyDescent="0.3">
      <c r="A251" s="1">
        <v>164</v>
      </c>
      <c r="B251" s="21" t="s">
        <v>712</v>
      </c>
      <c r="C251" s="21" t="s">
        <v>711</v>
      </c>
      <c r="D251" s="34" t="s">
        <v>22</v>
      </c>
      <c r="E251" s="21" t="s">
        <v>710</v>
      </c>
      <c r="F251" s="69">
        <v>159550</v>
      </c>
      <c r="G251" s="69">
        <v>143595</v>
      </c>
      <c r="H251" s="70">
        <v>0</v>
      </c>
      <c r="I251" s="21">
        <v>6</v>
      </c>
    </row>
    <row r="252" spans="1:9" ht="48" x14ac:dyDescent="0.3">
      <c r="A252" s="1">
        <v>165</v>
      </c>
      <c r="B252" s="50" t="s">
        <v>603</v>
      </c>
      <c r="C252" s="52" t="s">
        <v>602</v>
      </c>
      <c r="D252" s="48" t="s">
        <v>22</v>
      </c>
      <c r="E252" s="75" t="s">
        <v>601</v>
      </c>
      <c r="F252" s="76">
        <v>505914.18</v>
      </c>
      <c r="G252" s="76">
        <v>376931.7</v>
      </c>
      <c r="H252" s="77">
        <v>0</v>
      </c>
      <c r="I252" s="63">
        <v>0</v>
      </c>
    </row>
    <row r="253" spans="1:9" ht="48" x14ac:dyDescent="0.3">
      <c r="A253" s="1">
        <v>166</v>
      </c>
      <c r="B253" s="39" t="s">
        <v>600</v>
      </c>
      <c r="C253" s="40" t="s">
        <v>599</v>
      </c>
      <c r="D253" s="34" t="s">
        <v>22</v>
      </c>
      <c r="E253" s="55" t="s">
        <v>598</v>
      </c>
      <c r="F253" s="65">
        <v>666186.76</v>
      </c>
      <c r="G253" s="65">
        <v>432136.99</v>
      </c>
      <c r="H253" s="12">
        <v>0</v>
      </c>
      <c r="I253" s="59">
        <v>16</v>
      </c>
    </row>
    <row r="254" spans="1:9" ht="48" x14ac:dyDescent="0.3">
      <c r="A254" s="1">
        <v>167</v>
      </c>
      <c r="B254" s="39" t="s">
        <v>597</v>
      </c>
      <c r="C254" s="40" t="s">
        <v>596</v>
      </c>
      <c r="D254" s="34" t="s">
        <v>22</v>
      </c>
      <c r="E254" s="54" t="s">
        <v>595</v>
      </c>
      <c r="F254" s="65">
        <v>720998.16</v>
      </c>
      <c r="G254" s="19">
        <v>536660.28</v>
      </c>
      <c r="H254" s="12">
        <v>0</v>
      </c>
      <c r="I254" s="59">
        <v>0</v>
      </c>
    </row>
    <row r="255" spans="1:9" ht="36" x14ac:dyDescent="0.3">
      <c r="A255" s="1">
        <v>168</v>
      </c>
      <c r="B255" s="39" t="s">
        <v>594</v>
      </c>
      <c r="C255" s="40" t="s">
        <v>593</v>
      </c>
      <c r="D255" s="34" t="s">
        <v>22</v>
      </c>
      <c r="E255" s="54" t="s">
        <v>592</v>
      </c>
      <c r="F255" s="65">
        <v>369286</v>
      </c>
      <c r="G255" s="65">
        <v>270209.06</v>
      </c>
      <c r="H255" s="12">
        <v>0</v>
      </c>
      <c r="I255" s="59">
        <v>0</v>
      </c>
    </row>
    <row r="256" spans="1:9" ht="36" x14ac:dyDescent="0.3">
      <c r="A256" s="1">
        <v>169</v>
      </c>
      <c r="B256" s="39" t="s">
        <v>591</v>
      </c>
      <c r="C256" s="40" t="s">
        <v>590</v>
      </c>
      <c r="D256" s="34" t="s">
        <v>22</v>
      </c>
      <c r="E256" s="54" t="s">
        <v>589</v>
      </c>
      <c r="F256" s="65">
        <v>450000</v>
      </c>
      <c r="G256" s="65">
        <v>360000</v>
      </c>
      <c r="H256" s="12">
        <v>0</v>
      </c>
      <c r="I256" s="59">
        <v>0</v>
      </c>
    </row>
    <row r="257" spans="1:9" ht="60" x14ac:dyDescent="0.3">
      <c r="A257" s="1">
        <v>170</v>
      </c>
      <c r="B257" s="39" t="s">
        <v>588</v>
      </c>
      <c r="C257" s="40" t="s">
        <v>587</v>
      </c>
      <c r="D257" s="34" t="s">
        <v>22</v>
      </c>
      <c r="E257" s="54" t="s">
        <v>586</v>
      </c>
      <c r="F257" s="65">
        <v>671640.91</v>
      </c>
      <c r="G257" s="65">
        <v>491444.57</v>
      </c>
      <c r="H257" s="12">
        <v>0</v>
      </c>
      <c r="I257" s="59">
        <v>0</v>
      </c>
    </row>
    <row r="258" spans="1:9" ht="24" x14ac:dyDescent="0.3">
      <c r="A258" s="1">
        <v>171</v>
      </c>
      <c r="B258" s="39" t="s">
        <v>585</v>
      </c>
      <c r="C258" s="40" t="s">
        <v>584</v>
      </c>
      <c r="D258" s="34" t="s">
        <v>22</v>
      </c>
      <c r="E258" s="54" t="s">
        <v>583</v>
      </c>
      <c r="F258" s="65">
        <v>603920</v>
      </c>
      <c r="G258" s="65">
        <v>441892.68</v>
      </c>
      <c r="H258" s="12">
        <v>0</v>
      </c>
      <c r="I258" s="59">
        <v>0</v>
      </c>
    </row>
    <row r="259" spans="1:9" ht="36" x14ac:dyDescent="0.3">
      <c r="A259" s="1">
        <v>172</v>
      </c>
      <c r="B259" s="39" t="s">
        <v>582</v>
      </c>
      <c r="C259" s="40" t="s">
        <v>581</v>
      </c>
      <c r="D259" s="34" t="s">
        <v>22</v>
      </c>
      <c r="E259" s="54" t="s">
        <v>580</v>
      </c>
      <c r="F259" s="65">
        <v>555000</v>
      </c>
      <c r="G259" s="22">
        <v>480000</v>
      </c>
      <c r="H259" s="12">
        <v>0</v>
      </c>
      <c r="I259" s="59">
        <v>0</v>
      </c>
    </row>
    <row r="260" spans="1:9" ht="48" x14ac:dyDescent="0.3">
      <c r="A260" s="1">
        <v>173</v>
      </c>
      <c r="B260" s="42" t="s">
        <v>579</v>
      </c>
      <c r="C260" s="46" t="s">
        <v>578</v>
      </c>
      <c r="D260" s="36" t="s">
        <v>22</v>
      </c>
      <c r="E260" s="56" t="s">
        <v>577</v>
      </c>
      <c r="F260" s="64">
        <v>522000</v>
      </c>
      <c r="G260" s="64">
        <v>367100</v>
      </c>
      <c r="H260" s="12">
        <v>0</v>
      </c>
      <c r="I260" s="60">
        <v>0</v>
      </c>
    </row>
    <row r="261" spans="1:9" ht="36" x14ac:dyDescent="0.3">
      <c r="A261" s="1">
        <v>174</v>
      </c>
      <c r="B261" s="43" t="s">
        <v>576</v>
      </c>
      <c r="C261" s="47" t="s">
        <v>575</v>
      </c>
      <c r="D261" s="37" t="s">
        <v>22</v>
      </c>
      <c r="E261" s="54" t="s">
        <v>574</v>
      </c>
      <c r="F261" s="22">
        <v>606589</v>
      </c>
      <c r="G261" s="12">
        <v>443845.72</v>
      </c>
      <c r="H261" s="19">
        <v>0</v>
      </c>
      <c r="I261" s="61">
        <v>0</v>
      </c>
    </row>
    <row r="262" spans="1:9" ht="36" x14ac:dyDescent="0.3">
      <c r="A262" s="1">
        <v>175</v>
      </c>
      <c r="B262" s="49" t="s">
        <v>573</v>
      </c>
      <c r="C262" s="51" t="s">
        <v>572</v>
      </c>
      <c r="D262" s="26" t="s">
        <v>22</v>
      </c>
      <c r="E262" s="55" t="s">
        <v>571</v>
      </c>
      <c r="F262" s="22">
        <v>738000</v>
      </c>
      <c r="G262" s="22">
        <v>540000</v>
      </c>
      <c r="H262" s="12">
        <v>0</v>
      </c>
      <c r="I262" s="62">
        <v>0</v>
      </c>
    </row>
    <row r="263" spans="1:9" ht="36" x14ac:dyDescent="0.3">
      <c r="A263" s="1">
        <v>176</v>
      </c>
      <c r="B263" s="50" t="s">
        <v>570</v>
      </c>
      <c r="C263" s="52" t="s">
        <v>569</v>
      </c>
      <c r="D263" s="48" t="s">
        <v>22</v>
      </c>
      <c r="E263" s="55" t="s">
        <v>568</v>
      </c>
      <c r="F263" s="22">
        <v>737992.87</v>
      </c>
      <c r="G263" s="22">
        <v>419395.97</v>
      </c>
      <c r="H263" s="64">
        <v>0</v>
      </c>
      <c r="I263" s="63">
        <v>0</v>
      </c>
    </row>
    <row r="264" spans="1:9" ht="48" x14ac:dyDescent="0.3">
      <c r="A264" s="1">
        <v>177</v>
      </c>
      <c r="B264" s="39" t="s">
        <v>567</v>
      </c>
      <c r="C264" s="40" t="s">
        <v>566</v>
      </c>
      <c r="D264" s="34" t="s">
        <v>22</v>
      </c>
      <c r="E264" s="54" t="s">
        <v>565</v>
      </c>
      <c r="F264" s="22">
        <v>728160</v>
      </c>
      <c r="G264" s="22">
        <v>497280</v>
      </c>
      <c r="H264" s="12">
        <v>0</v>
      </c>
      <c r="I264" s="59">
        <v>0</v>
      </c>
    </row>
    <row r="265" spans="1:9" ht="36" x14ac:dyDescent="0.3">
      <c r="A265" s="1">
        <v>178</v>
      </c>
      <c r="B265" s="39" t="s">
        <v>564</v>
      </c>
      <c r="C265" s="40" t="s">
        <v>563</v>
      </c>
      <c r="D265" s="34" t="s">
        <v>22</v>
      </c>
      <c r="E265" s="54" t="s">
        <v>562</v>
      </c>
      <c r="F265" s="22">
        <v>315000</v>
      </c>
      <c r="G265" s="22">
        <v>230490.51</v>
      </c>
      <c r="H265" s="64">
        <v>0</v>
      </c>
      <c r="I265" s="59">
        <v>0</v>
      </c>
    </row>
    <row r="266" spans="1:9" ht="36" x14ac:dyDescent="0.3">
      <c r="A266" s="1">
        <v>179</v>
      </c>
      <c r="B266" s="39" t="s">
        <v>561</v>
      </c>
      <c r="C266" s="40" t="s">
        <v>560</v>
      </c>
      <c r="D266" s="34" t="s">
        <v>22</v>
      </c>
      <c r="E266" s="54" t="s">
        <v>559</v>
      </c>
      <c r="F266" s="64">
        <v>295911.99</v>
      </c>
      <c r="G266" s="64">
        <v>216520.95</v>
      </c>
      <c r="H266" s="64">
        <v>0</v>
      </c>
      <c r="I266" s="59">
        <v>0</v>
      </c>
    </row>
    <row r="267" spans="1:9" ht="48" x14ac:dyDescent="0.3">
      <c r="A267" s="1">
        <v>180</v>
      </c>
      <c r="B267" s="39" t="s">
        <v>558</v>
      </c>
      <c r="C267" s="40" t="s">
        <v>557</v>
      </c>
      <c r="D267" s="34" t="s">
        <v>22</v>
      </c>
      <c r="E267" s="53" t="s">
        <v>556</v>
      </c>
      <c r="F267" s="64">
        <v>595000</v>
      </c>
      <c r="G267" s="64">
        <v>470050</v>
      </c>
      <c r="H267" s="64">
        <v>0</v>
      </c>
      <c r="I267" s="59">
        <v>0</v>
      </c>
    </row>
    <row r="268" spans="1:9" ht="48" x14ac:dyDescent="0.3">
      <c r="A268" s="1">
        <v>181</v>
      </c>
      <c r="B268" s="67" t="s">
        <v>781</v>
      </c>
      <c r="C268" s="68" t="s">
        <v>780</v>
      </c>
      <c r="D268" s="26" t="s">
        <v>22</v>
      </c>
      <c r="E268" s="68" t="s">
        <v>779</v>
      </c>
      <c r="F268" s="69">
        <v>692741.55</v>
      </c>
      <c r="G268" s="69">
        <v>506362.06</v>
      </c>
      <c r="H268" s="70">
        <v>0</v>
      </c>
      <c r="I268" s="21">
        <v>0</v>
      </c>
    </row>
    <row r="269" spans="1:9" ht="48" x14ac:dyDescent="0.3">
      <c r="A269" s="1">
        <v>182</v>
      </c>
      <c r="B269" s="67" t="s">
        <v>778</v>
      </c>
      <c r="C269" s="68" t="s">
        <v>777</v>
      </c>
      <c r="D269" s="26" t="s">
        <v>22</v>
      </c>
      <c r="E269" s="68" t="s">
        <v>776</v>
      </c>
      <c r="F269" s="69">
        <v>400000</v>
      </c>
      <c r="G269" s="69">
        <v>360000</v>
      </c>
      <c r="H269" s="70">
        <v>0</v>
      </c>
      <c r="I269" s="21">
        <v>0</v>
      </c>
    </row>
    <row r="270" spans="1:9" ht="36" x14ac:dyDescent="0.3">
      <c r="A270" s="1">
        <v>183</v>
      </c>
      <c r="B270" s="67" t="s">
        <v>775</v>
      </c>
      <c r="C270" s="68" t="s">
        <v>774</v>
      </c>
      <c r="D270" s="26" t="s">
        <v>22</v>
      </c>
      <c r="E270" s="68" t="s">
        <v>773</v>
      </c>
      <c r="F270" s="69">
        <v>599999.80000000005</v>
      </c>
      <c r="G270" s="69">
        <v>479699.86</v>
      </c>
      <c r="H270" s="70">
        <v>0</v>
      </c>
      <c r="I270" s="21">
        <v>0</v>
      </c>
    </row>
    <row r="271" spans="1:9" ht="48" x14ac:dyDescent="0.3">
      <c r="A271" s="1">
        <v>184</v>
      </c>
      <c r="B271" s="67" t="s">
        <v>772</v>
      </c>
      <c r="C271" s="68" t="s">
        <v>771</v>
      </c>
      <c r="D271" s="26" t="s">
        <v>22</v>
      </c>
      <c r="E271" s="68" t="s">
        <v>770</v>
      </c>
      <c r="F271" s="69">
        <v>499343.1</v>
      </c>
      <c r="G271" s="69">
        <v>365373</v>
      </c>
      <c r="H271" s="70">
        <v>0</v>
      </c>
      <c r="I271" s="21">
        <v>0</v>
      </c>
    </row>
    <row r="272" spans="1:9" ht="24" x14ac:dyDescent="0.3">
      <c r="A272" s="1">
        <v>185</v>
      </c>
      <c r="B272" s="67" t="s">
        <v>769</v>
      </c>
      <c r="C272" s="68" t="s">
        <v>768</v>
      </c>
      <c r="D272" s="26" t="s">
        <v>22</v>
      </c>
      <c r="E272" s="68" t="s">
        <v>767</v>
      </c>
      <c r="F272" s="69">
        <v>366398.55</v>
      </c>
      <c r="G272" s="69">
        <v>268096.5</v>
      </c>
      <c r="H272" s="70">
        <v>0</v>
      </c>
      <c r="I272" s="21">
        <v>0</v>
      </c>
    </row>
    <row r="273" spans="1:9" ht="24" x14ac:dyDescent="0.3">
      <c r="A273" s="1">
        <v>186</v>
      </c>
      <c r="B273" s="67" t="s">
        <v>766</v>
      </c>
      <c r="C273" s="68" t="s">
        <v>765</v>
      </c>
      <c r="D273" s="26" t="s">
        <v>22</v>
      </c>
      <c r="E273" s="68" t="s">
        <v>764</v>
      </c>
      <c r="F273" s="69">
        <v>599000</v>
      </c>
      <c r="G273" s="69">
        <v>419000.49</v>
      </c>
      <c r="H273" s="70">
        <v>0</v>
      </c>
      <c r="I273" s="21">
        <v>0</v>
      </c>
    </row>
    <row r="274" spans="1:9" ht="60" x14ac:dyDescent="0.3">
      <c r="A274" s="1">
        <v>187</v>
      </c>
      <c r="B274" s="67" t="s">
        <v>763</v>
      </c>
      <c r="C274" s="68" t="s">
        <v>762</v>
      </c>
      <c r="D274" s="26" t="s">
        <v>22</v>
      </c>
      <c r="E274" s="68" t="s">
        <v>761</v>
      </c>
      <c r="F274" s="69">
        <v>588064</v>
      </c>
      <c r="G274" s="69">
        <v>519857</v>
      </c>
      <c r="H274" s="70">
        <v>0</v>
      </c>
      <c r="I274" s="21">
        <v>0</v>
      </c>
    </row>
    <row r="275" spans="1:9" ht="48" x14ac:dyDescent="0.3">
      <c r="A275" s="1">
        <v>188</v>
      </c>
      <c r="B275" s="67" t="s">
        <v>760</v>
      </c>
      <c r="C275" s="68" t="s">
        <v>759</v>
      </c>
      <c r="D275" s="26" t="s">
        <v>22</v>
      </c>
      <c r="E275" s="68" t="s">
        <v>758</v>
      </c>
      <c r="F275" s="69">
        <v>627491.78</v>
      </c>
      <c r="G275" s="69">
        <v>428530.97</v>
      </c>
      <c r="H275" s="70">
        <v>0</v>
      </c>
      <c r="I275" s="21">
        <v>0</v>
      </c>
    </row>
    <row r="276" spans="1:9" ht="24" x14ac:dyDescent="0.3">
      <c r="A276" s="1">
        <v>189</v>
      </c>
      <c r="B276" s="67" t="s">
        <v>757</v>
      </c>
      <c r="C276" s="68" t="s">
        <v>756</v>
      </c>
      <c r="D276" s="26" t="s">
        <v>22</v>
      </c>
      <c r="E276" s="68" t="s">
        <v>755</v>
      </c>
      <c r="F276" s="69">
        <v>608495.89</v>
      </c>
      <c r="G276" s="69">
        <v>445240.93</v>
      </c>
      <c r="H276" s="70">
        <v>0</v>
      </c>
      <c r="I276" s="21">
        <v>0</v>
      </c>
    </row>
    <row r="277" spans="1:9" ht="60" x14ac:dyDescent="0.3">
      <c r="A277" s="1">
        <v>190</v>
      </c>
      <c r="B277" s="67" t="s">
        <v>754</v>
      </c>
      <c r="C277" s="68" t="s">
        <v>753</v>
      </c>
      <c r="D277" s="26" t="s">
        <v>22</v>
      </c>
      <c r="E277" s="68" t="s">
        <v>752</v>
      </c>
      <c r="F277" s="69">
        <v>691258.76</v>
      </c>
      <c r="G277" s="69">
        <v>505799.09</v>
      </c>
      <c r="H277" s="70">
        <v>0</v>
      </c>
      <c r="I277" s="21">
        <v>0</v>
      </c>
    </row>
    <row r="278" spans="1:9" ht="24" x14ac:dyDescent="0.3">
      <c r="A278" s="1">
        <v>191</v>
      </c>
      <c r="B278" s="67" t="s">
        <v>751</v>
      </c>
      <c r="C278" s="68" t="s">
        <v>750</v>
      </c>
      <c r="D278" s="26" t="s">
        <v>22</v>
      </c>
      <c r="E278" s="68" t="s">
        <v>749</v>
      </c>
      <c r="F278" s="69">
        <v>455440.77</v>
      </c>
      <c r="G278" s="69">
        <v>338040.75</v>
      </c>
      <c r="H278" s="70">
        <v>0</v>
      </c>
      <c r="I278" s="21">
        <v>0</v>
      </c>
    </row>
    <row r="279" spans="1:9" ht="48" x14ac:dyDescent="0.3">
      <c r="A279" s="1">
        <v>192</v>
      </c>
      <c r="B279" s="67" t="s">
        <v>748</v>
      </c>
      <c r="C279" s="68" t="s">
        <v>747</v>
      </c>
      <c r="D279" s="26" t="s">
        <v>22</v>
      </c>
      <c r="E279" s="68" t="s">
        <v>746</v>
      </c>
      <c r="F279" s="69">
        <v>469868</v>
      </c>
      <c r="G279" s="69">
        <v>343800</v>
      </c>
      <c r="H279" s="70">
        <v>0</v>
      </c>
      <c r="I279" s="21">
        <v>0</v>
      </c>
    </row>
    <row r="280" spans="1:9" ht="48" x14ac:dyDescent="0.3">
      <c r="A280" s="1">
        <v>193</v>
      </c>
      <c r="B280" s="21" t="s">
        <v>745</v>
      </c>
      <c r="C280" s="21" t="s">
        <v>744</v>
      </c>
      <c r="D280" s="26" t="s">
        <v>22</v>
      </c>
      <c r="E280" s="21" t="s">
        <v>743</v>
      </c>
      <c r="F280" s="70">
        <v>734003.14</v>
      </c>
      <c r="G280" s="70">
        <v>417128.65</v>
      </c>
      <c r="H280" s="70">
        <v>0</v>
      </c>
      <c r="I280" s="21">
        <v>0</v>
      </c>
    </row>
    <row r="281" spans="1:9" ht="14.25" customHeight="1" x14ac:dyDescent="0.3">
      <c r="A281" s="79" t="s">
        <v>16</v>
      </c>
      <c r="B281" s="79"/>
      <c r="C281" s="79"/>
      <c r="D281" s="79"/>
      <c r="E281" s="79"/>
      <c r="F281" s="17">
        <f>SUM(F88:F280)</f>
        <v>106709220.77000001</v>
      </c>
      <c r="G281" s="17">
        <f>SUM(G88:G280)</f>
        <v>75754766.860000029</v>
      </c>
      <c r="H281" s="17">
        <f>SUM(H220:H280)</f>
        <v>0</v>
      </c>
      <c r="I281" s="8"/>
    </row>
  </sheetData>
  <mergeCells count="27">
    <mergeCell ref="A9:I9"/>
    <mergeCell ref="A10:I10"/>
    <mergeCell ref="A11:I11"/>
    <mergeCell ref="A12:A13"/>
    <mergeCell ref="B12:B13"/>
    <mergeCell ref="C12:C13"/>
    <mergeCell ref="D12:D13"/>
    <mergeCell ref="E12:E13"/>
    <mergeCell ref="I12:I13"/>
    <mergeCell ref="A75:E75"/>
    <mergeCell ref="A76:I76"/>
    <mergeCell ref="A77:I77"/>
    <mergeCell ref="A78:A79"/>
    <mergeCell ref="B78:B79"/>
    <mergeCell ref="C78:C79"/>
    <mergeCell ref="D78:D79"/>
    <mergeCell ref="E78:E79"/>
    <mergeCell ref="I78:I79"/>
    <mergeCell ref="A281:E281"/>
    <mergeCell ref="A81:E81"/>
    <mergeCell ref="A84:I84"/>
    <mergeCell ref="A86:A87"/>
    <mergeCell ref="B86:B87"/>
    <mergeCell ref="C86:C87"/>
    <mergeCell ref="D86:D87"/>
    <mergeCell ref="E86:E87"/>
    <mergeCell ref="I86:I87"/>
  </mergeCells>
  <pageMargins left="0.70833333333333304" right="0.70833333333333304" top="0.74861111111111101" bottom="0.74791666666666701" header="0.31527777777777799" footer="0.511811023622047"/>
  <pageSetup paperSize="9" scale="75" fitToHeight="0" orientation="landscape" verticalDpi="300" r:id="rId1"/>
  <headerFooter>
    <oddHeader>&amp;LZ8A-PR-KPO-01&amp;RStrona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DD490-A24F-4953-AE02-14413F5CCBD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Razem</vt:lpstr>
      <vt:lpstr>Arkusz1</vt:lpstr>
      <vt:lpstr>Razem!Obszar_wydruku</vt:lpstr>
      <vt:lpstr>Razem!Tytuły_wydruku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Z8.1-PR-KPO-01</dc:title>
  <dc:subject/>
  <dc:creator>Gawrońska Monika</dc:creator>
  <cp:keywords>PARP PL</cp:keywords>
  <dc:description/>
  <cp:lastModifiedBy>Paulina Daczkowska</cp:lastModifiedBy>
  <cp:revision>0</cp:revision>
  <cp:lastPrinted>2024-07-02T08:39:13Z</cp:lastPrinted>
  <dcterms:created xsi:type="dcterms:W3CDTF">2015-10-07T14:09:55Z</dcterms:created>
  <dcterms:modified xsi:type="dcterms:W3CDTF">2024-09-04T12:21:53Z</dcterms:modified>
  <dc:language>en-US</dc:language>
</cp:coreProperties>
</file>