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https://arrsapl-my.sharepoint.com/personal/pdaczkowska_arrsa_pl/Documents/Pulpit/HoReCa/C - Ocena wniosków/Nabór 1 runda 2/KOPR/aktualizacja/"/>
    </mc:Choice>
  </mc:AlternateContent>
  <xr:revisionPtr revIDLastSave="2170" documentId="11_B5A3A5AA70FB214EE77518AAD3EE28B2704C15C2" xr6:coauthVersionLast="47" xr6:coauthVersionMax="47" xr10:uidLastSave="{02FA2D91-09FB-4E55-B2C9-F4B3007D8773}"/>
  <bookViews>
    <workbookView xWindow="-108" yWindow="-108" windowWidth="23256" windowHeight="13896" tabRatio="500" xr2:uid="{00000000-000D-0000-FFFF-FFFF00000000}"/>
  </bookViews>
  <sheets>
    <sheet name="Razem" sheetId="1" r:id="rId1"/>
  </sheets>
  <definedNames>
    <definedName name="_xlnm.Print_Area" localSheetId="0">Razem!$A$1:$J$223</definedName>
    <definedName name="_xlnm.Print_Titles" localSheetId="0">Razem!$12:$13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3" i="1" l="1"/>
  <c r="F223" i="1"/>
  <c r="H15" i="1"/>
  <c r="H26" i="1"/>
  <c r="G77" i="1"/>
  <c r="F77" i="1"/>
  <c r="H35" i="1"/>
  <c r="H33" i="1"/>
  <c r="H28" i="1"/>
  <c r="H27" i="1"/>
  <c r="H18" i="1"/>
  <c r="H16" i="1"/>
  <c r="H14" i="1"/>
  <c r="H223" i="1"/>
  <c r="H77" i="1" l="1"/>
</calcChain>
</file>

<file path=xl/sharedStrings.xml><?xml version="1.0" encoding="utf-8"?>
<sst xmlns="http://schemas.openxmlformats.org/spreadsheetml/2006/main" count="832" uniqueCount="611">
  <si>
    <t xml:space="preserve">Załącznik nr 1 do Protokołu z prac Komisji Oceny Przedsięwzięć MŚP </t>
  </si>
  <si>
    <t>Krajowy Plan Odbudowy i Zwiększania Odporności</t>
  </si>
  <si>
    <t>A1.2.1 Inwestycje dla przedsiębiorstw w produkty, usługi i kompetencje pracowników oraz kadry związane z dywersyfikacją działalności</t>
  </si>
  <si>
    <t>Nabór przedsięwzięć MŚP realizowanych przez mikroprzedsiębiorstwa, małe i średnie przedsiębiorstwa z sektora hotelarstwo, gastronomia (HoReCa), turystyka, kultura</t>
  </si>
  <si>
    <r>
      <rPr>
        <b/>
        <sz val="14"/>
        <color rgb="FF000000"/>
        <rFont val="Calibri"/>
        <family val="2"/>
        <charset val="238"/>
      </rPr>
      <t xml:space="preserve">Lista przedsięwzięć MŚP, które spełniły kryteria wyboru przedsięwzięć MŚP i uzyskały </t>
    </r>
    <r>
      <rPr>
        <b/>
        <sz val="14"/>
        <rFont val="Calibri"/>
        <family val="2"/>
        <charset val="238"/>
      </rPr>
      <t>wymaganą</t>
    </r>
    <r>
      <rPr>
        <b/>
        <sz val="14"/>
        <color rgb="FFFF0000"/>
        <rFont val="Calibri"/>
        <family val="2"/>
        <charset val="238"/>
      </rPr>
      <t xml:space="preserve"> </t>
    </r>
    <r>
      <rPr>
        <b/>
        <sz val="14"/>
        <color rgb="FF000000"/>
        <rFont val="Calibri"/>
        <family val="2"/>
        <charset val="238"/>
      </rPr>
      <t>liczbę punktów</t>
    </r>
  </si>
  <si>
    <t>Przedsięwzięcia wybrane do objęcia wsparciem</t>
  </si>
  <si>
    <t>Lp.</t>
  </si>
  <si>
    <t>Numer Wniosku</t>
  </si>
  <si>
    <t>Nazwa Wnioskodawcy</t>
  </si>
  <si>
    <t xml:space="preserve">Województwo </t>
  </si>
  <si>
    <t>Tytuł przedsięwzięcia</t>
  </si>
  <si>
    <t>Koszt całkowity przedsięwzięcia</t>
  </si>
  <si>
    <t>Wnioskowana kwota wsparcia</t>
  </si>
  <si>
    <t>Rekomendowana kwota wsparcia</t>
  </si>
  <si>
    <t>Końcowa liczba przyznanych punktów</t>
  </si>
  <si>
    <t>[zł]</t>
  </si>
  <si>
    <t xml:space="preserve">RAZEM </t>
  </si>
  <si>
    <t>Przedsięwzięcia nieobjęte wsparciem</t>
  </si>
  <si>
    <t>Lista przedsięwzięć MŚP, które nie spełniły kryteria wyboru przedsięwzięć MŚP</t>
  </si>
  <si>
    <r>
      <t>Nabór nr:</t>
    </r>
    <r>
      <rPr>
        <sz val="11"/>
        <color theme="1"/>
        <rFont val="Calibri"/>
        <family val="2"/>
        <charset val="238"/>
      </rPr>
      <t xml:space="preserve"> </t>
    </r>
    <r>
      <rPr>
        <b/>
        <sz val="12"/>
        <color rgb="FF000000"/>
        <rFont val="Calibri"/>
        <family val="2"/>
        <charset val="238"/>
      </rPr>
      <t>1</t>
    </r>
  </si>
  <si>
    <t>WŁOSKIE PODRÓŻE S.C. S. LEGUT, M.
LEGUT</t>
  </si>
  <si>
    <t>Dywersyfikacja i rozwój działalności firmy Włoskie Podróże s.c. (Region 4 - opolskie)</t>
  </si>
  <si>
    <t>HOTEL ASPEN SPÓŁKA Z OGRANICZONĄ
ODPOWIEDZIALNOŚCIĄ</t>
  </si>
  <si>
    <t>Rozszerzenie działalności HOTEL ASPEN SPÓŁKA Z OGRANICZONĄ
ODPOWIEDZIALNOŚCIĄ (region 4 - woj. opolskie) związane z wprowadzeniem
nowych usług dla klientów.</t>
  </si>
  <si>
    <t>OPOLSKIE</t>
  </si>
  <si>
    <t>Termin naboru przedsięwzięć: 15 - 31.05.2024</t>
  </si>
  <si>
    <t>KPOD.01.03-IW.01-2680/24</t>
  </si>
  <si>
    <t>KPOD.01.03-IW.01-2097/24</t>
  </si>
  <si>
    <t>Zajazd Pod Borem Tomasz Bitner</t>
  </si>
  <si>
    <t>Dywersyfikacja działalności firmy Zajazd Pod Borem Tomasz Bitner w regionie 4 –
opolskie po przez wdrożenie usługi gastronomicznej dla podmiotów prywatnych i
publicznych.</t>
  </si>
  <si>
    <t>KPOD.01.03-IW.01-2287/24</t>
  </si>
  <si>
    <t>Mateusz Myśliwczyk Usługi Turystyczne</t>
  </si>
  <si>
    <t>Rozwój firmy Mateusz Myśliwczyk – Usługi Turystyczne działającej na terenie województwa
opolskiego poprzez dywersyfikację jej usług: budowa dwóch domków
rekreacyjnych w celu ich wynajmu, zakup wyposażenia, zakup oprogramowania do
zarządzania rezerwacjami wraz ze szkoleniami podnoszącymi kwalifikacje właściciela
oraz doposażenie domków w instalację fotowoltaiczną.</t>
  </si>
  <si>
    <t>KPOD.01.03-IW.01-2829/24</t>
  </si>
  <si>
    <t>POD KOMINEM MATEUSZ MULARSKI,
MARCIN MULARSKI SPÓŁKA CYWILNA</t>
  </si>
  <si>
    <t>Silny Hotel POD KOMINEM - kompleksowy program wsparcia odporności i rozszerzenie
działalności przedsiębiorstwa Pod Kominem Mateusz Mularski, Marcin Mularski
s. c. na terenie województwa opolskiego (Region 4)</t>
  </si>
  <si>
    <t>KPOD.01.03-IW.01-2974/24</t>
  </si>
  <si>
    <t>HMZ Mariusz Stania i Marian Tkaczyk
Spółka Cywilna</t>
  </si>
  <si>
    <t>Nowa restauracja Włoska na terenie powiatu strzeleckiego.</t>
  </si>
  <si>
    <t>KPOD.01.03-IW.01-2016/24</t>
  </si>
  <si>
    <t>Firma Produkcyjno-Handlowo-Usługowa
"JABOR" Jan, Jarosław i Maciej
Czajkowscy</t>
  </si>
  <si>
    <t>Rozszerzenie działalności firmy Firma Produkcyjno-Handlowo-Usługowa "JABOR"
Jan, Jarosław i Maciej Czajkowscy w regionie 4 – opolskie po przez wdrożenie nowej
usługi hotelowej w postaci spa oraz oferty dla biznesu.</t>
  </si>
  <si>
    <t>KPOD.01.03-IW.01-2073/24</t>
  </si>
  <si>
    <t>Firma Usługowo - Handlowa "P. IWO" Iwo
Gnieciak</t>
  </si>
  <si>
    <t>Rozszerzenie działalności firmy Firma Usługowo - Handlowa "P. IWO" Iwo Gnieciak
w regionie 4 – opolskie po przez uruchomienie stacji ładowania pojazdów elektrycznych
oraz wypożyczalni rowerów.</t>
  </si>
  <si>
    <t>KPOD.01.03-IW.01-2467/24</t>
  </si>
  <si>
    <t>Namioty Brol Daniel Brol</t>
  </si>
  <si>
    <t>Wdrożenie nowych produktów: organizacja targów, wystaw i imprez im towarzyszących
oraz wynajmu infrastruktury dla organizatorów targów, wystaw i imprez im
towarzyszących odbywających się w województwie opolskim.</t>
  </si>
  <si>
    <t>KPOD.01.03-IW.01-2758/24</t>
  </si>
  <si>
    <t>Zygmunt Jaguś Firma Handlowa "MARK"</t>
  </si>
  <si>
    <t>Zwiększenie odporności na sytuacje kryzysowe restauracji Gościniec Jaguś w
Staniszczach Wielkich, woj. opolskie, poprzez dywersyfikację świadczonych usług
- region 4</t>
  </si>
  <si>
    <t>KPOD.01.03-IW.01-2969/24</t>
  </si>
  <si>
    <t>MR PLUS SPÓŁKA Z OGRANICZONĄ
ODPOWIEDZIALNOŚCIĄ</t>
  </si>
  <si>
    <t>Dywersyfikacja usług Hotelu Magiczny Zakątek poprzez rozpoczęcie świadczenia
usług wypożyczenia dmuchańców oraz namiotu na imprezy plenerowe Subregionu
Kędzierzyńsko-Kozielskiego</t>
  </si>
  <si>
    <t>KPOD.01.03-IW.01-2465/24</t>
  </si>
  <si>
    <t>BUS-CENTRUM PAWEŁ WÓJCIK</t>
  </si>
  <si>
    <t>Dywersyfikacja działalności firmy BUS-CENTRUM Paweł Wójcik poprzez zakup infrastruktury
sprzętowej pozwalającej na wprowadzenie nowych produktów kateringowych
dla odbiorców zewnętrznych, takich jak szpitale, szkoły, przedszkola
i firmy zewnętrzne, zabezpieczających firmę na wypadek przyszłych kryzysów -
Region 4, województwo opolskie.</t>
  </si>
  <si>
    <t>KPOD.01.03-IW.01-2753/24</t>
  </si>
  <si>
    <t>KOF 2 S.C. TOMASZ PETNIAKOWSKI,
PRZEMYSŁAW PAMUŁA</t>
  </si>
  <si>
    <t>Rozszerzenie działalności lokalu KAZAMATY Pub &amp; Restaurant w Nysie, woj. Opolskie</t>
  </si>
  <si>
    <t>KPOD.01.03-IW.01-2864/24</t>
  </si>
  <si>
    <t>Małgorzata Maćkowiak 1) Firma usługowo-
handlowa, 2) Centrum Restauracyjno-
hotelowe Florres</t>
  </si>
  <si>
    <t>Zwiększenie odporności przedsiębiorstwa na kryzysy zewnętrzne poprzez stworzenie
nowych usług , jako dywersyfikacja działalności w województwie opolskim</t>
  </si>
  <si>
    <t>KPOD.01.03-IW.01-2486/24</t>
  </si>
  <si>
    <t>KASPEC-TAJWA SPÓŁKA Z OGRANICZONĄ
ODPOWIEDZIALNOŚCIĄ</t>
  </si>
  <si>
    <t>Wprowadzenie usług z zakresu poprawy kondycji fizycznej skierowanych dla
mieszkańców subregionu południowego województwa opolskiego.</t>
  </si>
  <si>
    <t>KPOD.01.03-IW.01-2488/24</t>
  </si>
  <si>
    <t>OPOLANKA SPÓŁKA Z OGRANICZONĄ
ODPOWIEDZIALNOŚCIĄ SPÓŁKA KOMANDYTOWA</t>
  </si>
  <si>
    <t>Nowoczesna usługa cateringowa na mapie terenu powiatu opolskiego.</t>
  </si>
  <si>
    <t>KPOD.01.03-IW.01-2766/24</t>
  </si>
  <si>
    <t>KPOD.01.03-IW.01-2697/24</t>
  </si>
  <si>
    <t>TOMREST TOMASZ WĄSIAK</t>
  </si>
  <si>
    <t>Rozszerzenie działalności Restauracji Radiowa w Opolu (woj. opolskie) związane z
wprowadzeniem nowych usług dla klientów. - REGION 4</t>
  </si>
  <si>
    <t>KPOD.01.03-IW.01-2972/24</t>
  </si>
  <si>
    <t>Przedsiębiorstwo Handlowo-Usługowe
Agnieszka Żurakowska</t>
  </si>
  <si>
    <t>Rozwój Usług Cateringowych i Wypożyczalni Rowerów: Kompleksowa Obsługa
Wydarzeń i Aktywności Rekreacyjnych w Subregionie Południowym</t>
  </si>
  <si>
    <t>KPOD.01.03-IW.01-2975/24</t>
  </si>
  <si>
    <t>HOTEL ALEXANDRA A. CZECH,
K.SKLORZ-KOWALSKA SPÓŁKA JAWNA</t>
  </si>
  <si>
    <t>Wprowadzenie nowych usług świadczonych przez Hotel Aleksandra A.Czech,
K.Sklorz-Kowalska Spółka Jawna w Borkach Małych w regionie 4 obejmującym województwa
łódzkie, opolskie i śląskie poprzez zakup środków trwałych oraz wartości
niematerialnych i prawnych.</t>
  </si>
  <si>
    <t>KPOD.01.03-IW.01-3140/24</t>
  </si>
  <si>
    <t>Ewa Godyla Przedsiębiorstwo Wielobranżowe
"EWA"</t>
  </si>
  <si>
    <t>Dywersyfikacja usług w Pałacu Pawłowice w regionie 4 obejmującym województwa
łódzkie, opolskie i śląskie poprzez zakup środków trwałych i utworzenie
zewnętrznej strefy SPA i rekreacji.</t>
  </si>
  <si>
    <t>KPOD.01.03-IW.01-2049/24</t>
  </si>
  <si>
    <t>DRINK BAR "PRZYSTANEK" SPÓŁKA CYWILNA</t>
  </si>
  <si>
    <t>Rozszerzenie działalności firmy DRINK BAR "PRZYSTANEK" S.C. poprzez
wprowadzenie nowej usługi o restaurację i kawiarnie w miejscowości
Kędzierzyn-Koźle.</t>
  </si>
  <si>
    <t>KPOD.01.03-IW.01-2052/24</t>
  </si>
  <si>
    <t>RESTAURACJA TIFFANY BEATA CICHEWICZ</t>
  </si>
  <si>
    <t>Rozszerzenie zakresu działalności o nowe usługi oraz zwiększenie skali działania
z wykorzystaniem technologii cyfrowych w RESTAURACJI TIFFANY BEATA CICHEWICZ
w regionie opolskim</t>
  </si>
  <si>
    <t>KPOD.01.03-IW.01-2155/24</t>
  </si>
  <si>
    <t>Soltero JUSTYNA DZIEMIANOWICZ-ŻAK</t>
  </si>
  <si>
    <t>Wynajem sportowego sprzętu wodnego w województwie opolskim.</t>
  </si>
  <si>
    <t>KPOD.01.03-IW.01-2255/24</t>
  </si>
  <si>
    <t>FIRMA "UNITRADE" - BOGDAN SZYDŁOWSKI</t>
  </si>
  <si>
    <t>"Modernizacja i rozbudowa oferty Hotelu Zacisze Turawa w regionie 4 obejmującym
województwa: łódzkie, opolskie i śląskie: Nowe usługi gastronomiczne i rekreacyjne
podnoszące atrakcyjność turystyczną oraz inicjatywy zwiększające efektywność energetyczną</t>
  </si>
  <si>
    <t>KPOD.01.03-IW.01-2415/24</t>
  </si>
  <si>
    <t>Jacek Wal Imperium Siły</t>
  </si>
  <si>
    <t>Dywersyfikacja działalności firmy poprzez wprowadzenie usługi treningu wydolnościowego
wraz z przygotowaniem motorycznym oraz optymalizacją ruchu wraz z
z termomodernizacją oraz doposażeniem Studia Treningowego w ramach zwiększania
konkurencyjności gospodarki i wspierania mikroprzedsiębiorstw (region 4 -
opolskie)</t>
  </si>
  <si>
    <t>KPOD.01.03-IW.01-2443/24</t>
  </si>
  <si>
    <t>Mateusz Skrabut Prawdziwe Lody</t>
  </si>
  <si>
    <t>Mateusz Skrabut Prawdziwe Lody-dywersyfikacja przez wprowadzenie nowego
produktu, oraz unowocześnienie obsługi oraz sprzedaży. Woj. Opolskie/
Kędzierzyn-Koźle.</t>
  </si>
  <si>
    <t>KPOD.01.03-IW.01-2477/24</t>
  </si>
  <si>
    <t>SYLWIA RESPONDEK</t>
  </si>
  <si>
    <t>Modernizacja hotelu Mercure w Opolu</t>
  </si>
  <si>
    <t>KPOD.01.03-IW.01-2480/24</t>
  </si>
  <si>
    <t>Krzysztof Stańko O.W. Kormoran</t>
  </si>
  <si>
    <t>Rozszerzenie działalności poprzez inwestycję w bazę usługową i rozbudowę oferty
pod kątem rodzin z dziećmi w ośrodku wczasowym Kormoran w Turawie, w województwie
opolskim.</t>
  </si>
  <si>
    <t>KPOD.01.03-IW.01-2500/24</t>
  </si>
  <si>
    <t>Pokład Możliwości Sp. z o.o.</t>
  </si>
  <si>
    <t>Dywersyfikacja działalności przedsiębiorstwa Pokład Możliwości Sp. zo.o. - Caffe
Melodia poprzez wprowadzenie nowych produktów oraz produktu lokalnego i
usług na rynek transgraniczny powiatu nyskiego.</t>
  </si>
  <si>
    <t>KPOD.01.03-IW.01-2609/24</t>
  </si>
  <si>
    <t>Biuro Podróży Kormoran s.c. Galus
Krzysztof Jarosław Izydorczyk</t>
  </si>
  <si>
    <t>Utrzymanie konkurencyjności Biura Podróży Kormoran poprzez ofertę i promocję
nowych aktywnych form turystyki i wypoczynku</t>
  </si>
  <si>
    <t>KPOD.01.03-IW.01-2623/24</t>
  </si>
  <si>
    <t>MANUFAKTURA KANAPEK SP. Z O.O.</t>
  </si>
  <si>
    <t>Wzmocnienie odporności oraz potencjału rozwojowego firmy MANUFAKTURA
KANAPEK SP. Z O.O. poprzez dywersyfikację działalności w obszarze rozwoju
cateringu oraz wynajmu sprzętu sportowo-rekreacyjnego na terenie województwa
opolskiego.</t>
  </si>
  <si>
    <t>KPOD.01.03-IW.01-2667/24</t>
  </si>
  <si>
    <t>FIRMA HANDLOWO-USŁUGOWA "DAWSTAR-
OLESNO" DAWID JONEK; KARCZMA
GÓRALSKA "WIEJSKA IZBA" DAWID
JONEK</t>
  </si>
  <si>
    <t>Dywersyfikacja działalności poprzez wprowadzenie nowych usług organizacji imprez
plenerowych, dzięki stworzeniu placu zabaw i zieloną transformację z wykorzystaniem
instalacji paneli fotowoltaicznych</t>
  </si>
  <si>
    <t>KPOD.01.03-IW.01-2704/24</t>
  </si>
  <si>
    <t>DWÓR HUBERTUS SPÓŁKA Z OGRANICZONĄ
ODPOWIEDZIALNOŚCIĄ</t>
  </si>
  <si>
    <t>Mobilne SPA i wypożyczalnia rowerów elektrycznych jako dywersyfikacja działalności
Dworu Hubertus w Brynicy</t>
  </si>
  <si>
    <t>KPOD.01.03-IW.01-2768/24</t>
  </si>
  <si>
    <t>RESTO360 SPÓŁKA Z OGRANICZONĄ
ODPOWIEDZIALNOŚCIĄ</t>
  </si>
  <si>
    <t>Inwestycje dla RESTO360 SPÓŁKA Z OGRANICZONĄ ODPOWIEDZIALNOŚCIĄ w
produkty, usługi i kompetencje pracowników oraz kadry związane z dywersyfikacją
działalności</t>
  </si>
  <si>
    <t>KPOD.01.03-IW.01-2781/24</t>
  </si>
  <si>
    <t>ERYK KURPET HOTEL OAZA</t>
  </si>
  <si>
    <t>Holistyczna inwestycja w infrastrukturę i kadry, w celu utworzenie nowych produktów
i usług, pozwalającej na dywersyfikację przedsiębiorstwa w woj. opolskim
zgodną z zasadami zrównoważonego rozwoju. Rozwój usług pobytowych,
cateringowych i garmażeryjnych.</t>
  </si>
  <si>
    <t>KPOD.01.03-IW.01-2948/24</t>
  </si>
  <si>
    <t>"DEWEX" SPÓŁKA Z OGRANICZONĄ
ODPOWIEDZIALNOŚCIĄ</t>
  </si>
  <si>
    <t>Rozszerzenie działalności Zajazdu i restauracji "Pod Lipą" w Gorzowie Śląskim (woj.
opolskie) związane z wprowadzeniem nowej oferty dla klientów. - REGION 4.</t>
  </si>
  <si>
    <t>KPOD.01.03-IW.01-3045/24</t>
  </si>
  <si>
    <t>P.P.H.U. Iwona Gawrońska MARKOWY
CATERING</t>
  </si>
  <si>
    <t>Inwestycja polegająca na dywersyfikacji biznesu poprzez uruchomienie kawiarni w
Regionie 4 obejmującym województwa łódzkie, opolskie, śląskie.</t>
  </si>
  <si>
    <t>ŚLĄSKIE</t>
  </si>
  <si>
    <t>KPOD.01.03-IW.01-2458/24</t>
  </si>
  <si>
    <t>Wzrost konkurencyjności przedsiębiorstwa i wzmocnienie odporności poprzezwykorzystanie OZE, wprowadzenie transformacji cyfrowej oraz wdrożenie nowychusług w ramach stworzonej Strefy Rekreacyjnej w postaci biokąpieliska wraz zniezbędną infrastrukturą w województwie śląskim - region 4.</t>
  </si>
  <si>
    <t>HOTEL SPA LASKOWO KATARZYNA LASEK POKORSKA</t>
  </si>
  <si>
    <t>Chata Olimpijczyka Jasia i Helenki kuchnia regionalna i włoska HELENA LEGIERSKA JAN LEGIERSKI S.C.</t>
  </si>
  <si>
    <t>KPOD.01.03-IW.01-2065/24</t>
  </si>
  <si>
    <t>Mobilna Chata Olimpijczyka - regionalna kuchnia z Wisły w woj. śląskim dostępnaw całej Polsce.</t>
  </si>
  <si>
    <t xml:space="preserve"> 	MAJAL Zbigniew Woszczyna</t>
  </si>
  <si>
    <t>KPOD.01.03-IW.01-2416/24</t>
  </si>
  <si>
    <t>La Cantina Jolanta Zakordoniec SpółkaJawna</t>
  </si>
  <si>
    <t>KPOD.01.03-IW.01-2483/24</t>
  </si>
  <si>
    <t>La Cantina - dywersyfikacja oferty gastronomicznej w Dolinie Trzech Stawów wKatowicach</t>
  </si>
  <si>
    <t>KPOD.01.03-IW.01-2896/24</t>
  </si>
  <si>
    <t>DWOREK " POD LIPAMI " MAŁGORZATA DREWNIOK</t>
  </si>
  <si>
    <t>Zwiększenie odporności na kryzysy gospodarcze oraz rozwój przedsiębiorstwapoprzez realizację przedsięwzięcia w sektorze HoReCa polegającego na rozszerzeniu działalności restauracyjnej realizowanego w Regionie 4 w województwieśląskim.</t>
  </si>
  <si>
    <t>"OSTRAWA" FIRMA GASTRONOMICZNO-HANDLOWA S.C. BĄK DANUTA, BĄK-ACHTELIK MARZENA, ACHTELIK DARIUSZ</t>
  </si>
  <si>
    <t>KPOD.01.03-IW.01-2923/24</t>
  </si>
  <si>
    <t>Rozszerzenie działalności dzięki wdrożeniu nowej usługi na terenie województwa śląskiego</t>
  </si>
  <si>
    <t>GASTRO TESORO SEBASTIAN PAPIEROWSKI</t>
  </si>
  <si>
    <t>KPOD.01.03-IW.01-3082/24</t>
  </si>
  <si>
    <t>Dywersyfikacja działalności zlokalizowanego w województwie śląskim przedsiębiorstwa poprzez wprowadzenie nowej formy realizacji usług gastronomicznych</t>
  </si>
  <si>
    <t>Dywersyfikacja działalności lokalu Jazz Club Muzeum przez wprowadzenie nowych usług: organizacja konferencji, spotkań firmowych i rodzinnych, cyklicznych jamsessions, wynajem sceny i sprzętu scenicznego oraz obsługa dźwiękowa i oprawaświetlna imprez, zwiększając konkurencyjność i stabilność przedsiębiorstwa (region4 - śląskie)</t>
  </si>
  <si>
    <t>DAMIAN BUDNY ZAJAZD "MAT"</t>
  </si>
  <si>
    <t>KPOD.01.03-IW.01-3099/24</t>
  </si>
  <si>
    <t>Dywersyfikacja działalności oraz wprowadzenie nowatorskiego dla firmy sposobu świadczenia usług cateringowych sposobem na wzmocnienie odporności przedsiębiorstwa. Przedsięwzięcie realizowane na terenie woj. śląskiego ( region 4 )</t>
  </si>
  <si>
    <t>GRZEGORZ KAMPKA Średnie</t>
  </si>
  <si>
    <t>Wdrożenie nowych produktów w przedsiębiorstwie z branży gastronomicznej</t>
  </si>
  <si>
    <t>KPOD.01.03-IW.01-3165/24</t>
  </si>
  <si>
    <t>KPOD.01.03-IW.01-2139/24</t>
  </si>
  <si>
    <t>Thai Express Spółka z ograniczonąodpowiedzialnością</t>
  </si>
  <si>
    <t>KINGA SOSNOWSKA Restauracja Atmosfera Kinga Sosnowska</t>
  </si>
  <si>
    <t>KAWA KAMP MACIEJ LUDWICKI</t>
  </si>
  <si>
    <t>KARCZMA "STRZELEC" KRYSTYNA BULANDA</t>
  </si>
  <si>
    <t>WOJCIECH SWOBODA Restauracja, Hotel "Biały Dom II"</t>
  </si>
  <si>
    <t>ADV Sp.z o.o.</t>
  </si>
  <si>
    <t>KUCH-ART sp. z o.o.</t>
  </si>
  <si>
    <t>ECP Monika Maleńki</t>
  </si>
  <si>
    <t>SALA WESELNA LAGUNA MARIOLARYCZKIEWICZ</t>
  </si>
  <si>
    <t>DAWIS A. BARANOWSKI W.SIUDEK SPÓŁKA Z OGRANICZONĄODPOWIEDZIALNOŚCIĄ</t>
  </si>
  <si>
    <t>RESTAURACJA - ZAJAZD JURAN JERZYTUREK</t>
  </si>
  <si>
    <t>Pogoria Residence Spółka Cywilna Agnieszka Borzęcka Barbara Borzęcka</t>
  </si>
  <si>
    <t>CATERING24.PL SPÓŁKA Z OGRANICZONĄ ODPOWIEDZIALNOŚCIĄ SPÓŁKA KOMANDYTOWA</t>
  </si>
  <si>
    <t>KPOD.01.03-IW.01-2173/24</t>
  </si>
  <si>
    <t>KPOD.01.03-IW.01-2225/24</t>
  </si>
  <si>
    <t>KPOD.01.03-IW.01-2253/24</t>
  </si>
  <si>
    <t>KPOD.01.03-IW.01-2309/24</t>
  </si>
  <si>
    <t>KPOD.01.03-IW.01-2366/24</t>
  </si>
  <si>
    <t>KPOD.01.03-IW.01-2387/24</t>
  </si>
  <si>
    <t>KPOD.01.03-IW.01-2430/24</t>
  </si>
  <si>
    <t>KPOD.01.03-IW.01-2435/24</t>
  </si>
  <si>
    <t>KPOD.01.03-IW.01-2489/24</t>
  </si>
  <si>
    <t>KPOD.01.03-IW.01-2539/24</t>
  </si>
  <si>
    <t>KPOD.01.03-IW.01-2552/24</t>
  </si>
  <si>
    <t>KPOD.01.03-IW.01-2627/24</t>
  </si>
  <si>
    <t>KPOD.01.03-IW.01-2637/24</t>
  </si>
  <si>
    <t>KPOD.01.03-IW.01-2643/24</t>
  </si>
  <si>
    <t>KPOD.01.03-IW.01-2646/24</t>
  </si>
  <si>
    <t>KPOD.01.03-IW.01-2651/24</t>
  </si>
  <si>
    <t>KPOD.01.03-IW.01-2662/24</t>
  </si>
  <si>
    <t>KPOD.01.03-IW.01-2687/24</t>
  </si>
  <si>
    <t>KPOD.01.03-IW.01-2773/24</t>
  </si>
  <si>
    <t>KPOD.01.03-IW.01-2776/24</t>
  </si>
  <si>
    <t>KPOD.01.03-IW.01-2886/24</t>
  </si>
  <si>
    <t>KPOD.01.03-IW.01-2890/24</t>
  </si>
  <si>
    <t>KPOD.01.03-IW.01-2898/24</t>
  </si>
  <si>
    <t>KPOD.01.03-IW.01-2920/24</t>
  </si>
  <si>
    <t>KPOD.01.03-IW.01-2933/24</t>
  </si>
  <si>
    <t>KPOD.01.03-IW.01-2964/24</t>
  </si>
  <si>
    <t>KPOD.01.03-IW.01-3083/24</t>
  </si>
  <si>
    <t>KPOD.01.03-IW.01-3096/24</t>
  </si>
  <si>
    <t>Body Mind Agnieszka Jarosińska</t>
  </si>
  <si>
    <t>MARIAN LEWEK HOTEL PAŃSKA GÓRA</t>
  </si>
  <si>
    <t>Grzegorz Prokop PROART</t>
  </si>
  <si>
    <t>WKK Szkolenia i Edukacja Sp. z o.o.</t>
  </si>
  <si>
    <t>"KWADRAT" SPÓŁKA CYWILNA BOGUSŁAW STASZEK, EWA ZIĘTEK</t>
  </si>
  <si>
    <t>Turystyczne Hrabstwo Jury</t>
  </si>
  <si>
    <t>Katarzyna Czyż-Paluch STARSTONEMikro</t>
  </si>
  <si>
    <t>P.H.U. HABERE GRZEGORZ KRÓL</t>
  </si>
  <si>
    <t>Katarzyna Łoboda CAFE-BILARDMikro</t>
  </si>
  <si>
    <t>Apricot Katarzyna Muzykiewicz</t>
  </si>
  <si>
    <t>ZAJAZD „TYTAN” Adam Mika</t>
  </si>
  <si>
    <t>Na Wynos Bogusława Pniok-Świeży</t>
  </si>
  <si>
    <t>PK CONSULTING PATRYCJA KOWALCZYK- STUCZEŃ</t>
  </si>
  <si>
    <t>PHU OW NIAGARA Agnieszka Czulak</t>
  </si>
  <si>
    <t>MICHAŁ SZOPA HOME &amp; FINANCE</t>
  </si>
  <si>
    <t>RESTAURACJA STOKROTKA KRYSTYNASUSS</t>
  </si>
  <si>
    <t>Dywersyfikacja działalności w obszarze otwarcia nowej restauracji i cateringu</t>
  </si>
  <si>
    <t>Catering ze śląską Atmosferą</t>
  </si>
  <si>
    <t>Rozwój przedsiębiorstwa KAWA KAMP MACIEJ LUDWICKI poprzez inwestycję wprodukty, usługi i kompetencje pracowników związane z dywersyfikacją działalności</t>
  </si>
  <si>
    <t>""BiznesEvent Plus" - Inwestycja w rozszerzenie usług Karczmy Strzelec w województwie śląskim, w gminie Jejkowice".</t>
  </si>
  <si>
    <t>Wdrożenie produkcji lodów rzemieślniczych w Hotelu-Restauracji "Biały Dom" wPaniówkach</t>
  </si>
  <si>
    <t>Udoskonalenie organizacji wycieczek motocyklowych wraz z wprowadzaniemnowych usług na terenie Województwa Śląskiego</t>
  </si>
  <si>
    <t>Nowy produkt, dywersyfikacja działalności, wzmocnienie odporności - projekt inwestycyjny MŚP z województwa śląskiego wzmacniający konkurencyjnośćwnioskodawcy oraz gospodarki regionu</t>
  </si>
  <si>
    <t>Wprowadzenie innowacyjnych technologii treningowych - Electrical Muscle Stimulation</t>
  </si>
  <si>
    <t>Odporny Śląsk. Zwiększenie odporności firmy na ewentualne ogłoszone stany zagrożenia oraz sytuacje kryzysowe poprzez dywersyfikację i rozszerzenie profilu działalności dzięki wprowadzeniu do oferty nowych produktów i usług dzięki inwestycji w środki trwałe i rozwój kapitału ludzkiego.</t>
  </si>
  <si>
    <t>Wprowadzenie nowej usługi w przedsiębiorstwie SALA WESELNA LAGUNA MARIOLA RYCZKIEWICZ z woj. śląskiego, rozszerzenie obecnej działalności wraz z transformacją cyfrową i zieloną</t>
  </si>
  <si>
    <t>Ceremonie saunowe – rozszerzenie i dywersyfikacja działalności oraz zwiększenieodporności energetycznej w saunie Therma Silesia prowadzonej przez Dawis A.Baranowski W. Siudek Spółka z o.o. w Chorzowie przy ul. Leśnej 10 – nowa saunazewnętrzna, wsparta zasilaniem z OZE, szkolenie pracowników w ramach InwestycjiA1.2.1 Krajowego Planu Odbudowy w Regionie 4 w województwie śląskim zgodniez zasadą Unii Europejskiej o przeciwdziałaniu dyskryminacji mniejszości.</t>
  </si>
  <si>
    <t>Rozszerzenie oferty gastronomiczno-hotelowej Restauracji-Zajazdu "Juran"</t>
  </si>
  <si>
    <t>"Rozszerzenie działalności hotelu Pogoria Residence poprzez wprowadzenie usługcateringowych i edukacyjnych zajęć sportowych na kortach do padla" woj. śląskieregion 4</t>
  </si>
  <si>
    <t>Potencjał zasobów przyrody kluczem do zdrowego i aktywnego stylu życia. Działalność ma na celu dbanie o zrównoważony rozwój, umożliwienie dostępu toatrakcji kulturalnych, promowanie aktywności fizycznej i poprawę jakości życiaspołeczności lokalnej. Nastawienie na innowacyjne i zaawansowane technologicznie metody rozwoju przedsiębiorczości. Zielona transformacja, zaangażowaniew ochronę środowiska naturalnego i promowanie ekologicznych praktyk w działalności usługowej.</t>
  </si>
  <si>
    <t>Dywersyfikacja Działalności Hotelu 'Pańska Góra' poprzez rozwój mobilnych usługgastronomicznych i organizacyjnych na imprezach plenerowych w regionie śląskimi okolic</t>
  </si>
  <si>
    <t>Całodobowa kawiarnia z elementem bezobsługowym - inwestycja realizowana wRegionie 4 - (województwo śląskie).</t>
  </si>
  <si>
    <t>Dywersyfikacja działalności przedsiębiorstwa i zielona transformacja szansą na wzmocnienie pozycji przeciw zdarzeniom losowym</t>
  </si>
  <si>
    <t>Wzrost potencjału Restauracji "KWADRAT" i Motelu "KWADRAT" prowadzonych wDąbrowie Górniczej poprzez remont i doposażenie infrastruktury umożliwiającejwprowadzenie nowych usług.</t>
  </si>
  <si>
    <t>Innowacyjne Rozszerzenie i Dostosowanie Usług Hotelu Zamek Bobolice: Modernizacja Sprzętowa i Dywersyfikacja Oferty w Reakcji na Wyzwania Rynkowe</t>
  </si>
  <si>
    <t>Dywersyfikacja działalności przedsiębiorstwa poprzez otwarcie solarium w regionieśląskim w celu zwiększenia odporności na sytuacje kryzysowe</t>
  </si>
  <si>
    <t>Dywersyfikacja działalności P.H.U. HABERE GRZEGORZ KRÓL i uodpornienie naprzyszłe kryzysy poprzez wprowadzenie do oferty usług wynajmu rowerów elektrycznych i zautomatyzowanego systemu wynajmu miejsc noclegowych (w tym dlaosób o szczególnych potrzebach) - Region 4</t>
  </si>
  <si>
    <t>Dywersyfikacja działalności poprzez wprowadzenie oferty kateringu w Województwie Śląskim, Region 4.</t>
  </si>
  <si>
    <t>Dywersyfikacja działalności firmy Apricot Katarzyna Muzykiewicz</t>
  </si>
  <si>
    <t>Unowocześnienie bazy usługowej (restauracyjno-hotelowej) w regionie śląskimpoprzez zakup nowych środków trwałych pozwalających na świadczenie nowejusługi.</t>
  </si>
  <si>
    <t>Region 4</t>
  </si>
  <si>
    <t>Wzrost konkurencyjności poprzez rozszerzenie działalności gastronomicznejrestauracji GierKrówka w regionie śląskim.</t>
  </si>
  <si>
    <t>Wymiana wyposażenia ośrodka wypoczynkowego w celu zwiększenia jegokonkurencyjności i zwiększenia odporności działalności na epidemie</t>
  </si>
  <si>
    <t>Rozszerzenie działalności przedsiębiorstwa MICHAŁ SZOPA HOME &amp; FINANCEprzez stworzenie nowej usługi "smart office apartment". Region 4 - śląskie.</t>
  </si>
  <si>
    <t>Rozszerzenie działalności poprzez wprowadzenie do oferty firmy własnychwyrobów cukierniczych w restauracji Stokrotka w powiecie Siemianowice Śląskie,województwo śląskie.</t>
  </si>
  <si>
    <t>KPOD.01.03-IW.01-2414/24</t>
  </si>
  <si>
    <t>Dorota Marciniak</t>
  </si>
  <si>
    <t>Rozszerzenie oraz dywersyfikacja prowadzonej działalności- Willa Bieńkula w Szczyrku poprzez nową usługę- utworzenie wypożyczalni rowerów elektrycznych(region 4-śląskie).</t>
  </si>
  <si>
    <t>KPOD.01.03-IW.01-2707/24</t>
  </si>
  <si>
    <t>CS Poland Centrum-Sport Spółka zograniczoną odpowiedzialnością</t>
  </si>
  <si>
    <t>Unowocześnienie bazy usługowej i zwiększenie odporności działalności przedsiębiorstwa poprzez wdrożenie nowych usług gastronomicznych w Regionie 4 wwojewództwie śląskim.</t>
  </si>
  <si>
    <t>KPOD.01.03-IW.01-2203/24</t>
  </si>
  <si>
    <t>P.P.H.U. "TOPAZ" ADAM MUSIAŁ</t>
  </si>
  <si>
    <t xml:space="preserve"> Inwestycja na terenie województwa śląskiego w zwiększenie odporności i konkurencyjności restauracji Złoty Bażant oraz rozszerzenie działalności gospodarczej o nowe usługi poprzez rozbudowę bazy produkcyjnej i przestrzeni użytkowejcelem przyciągnięcia nowych klientów.</t>
  </si>
  <si>
    <t>KPOD.01.03-IW.01-3046/24</t>
  </si>
  <si>
    <t>POZIOM 511 sp. z o.o.</t>
  </si>
  <si>
    <t>Rozszerzenie i dywersyfikacja usług świadczonych przez Poziom 511 sp. z o.o. woparciu o nowe i rozszerzone usługi a także inwestycje w rozwiązania cyfrowe,proekologiczne i rozwojowe podnoszące konkurencyjność firmy i zwiększająceodporność na wypadek kolejnych kryzysów - realizowane w woj. śląskim - Region 4- województwa łódzkie, opolskie, śląskie,</t>
  </si>
  <si>
    <t>KPOD.01.03-IW.01-2233/24</t>
  </si>
  <si>
    <t xml:space="preserve"> Katarzyna Heller Pod Królem Polskim</t>
  </si>
  <si>
    <t>Od odporności do rozwoju: Dywersyfikacja działalności jako klucz do sukcesu wczasach pandemii</t>
  </si>
  <si>
    <t>KPOD.01.03-IW.01-3023/24</t>
  </si>
  <si>
    <t>SFD ANETA MUSIOŁ</t>
  </si>
  <si>
    <t>Rozszerzenie i dywersyfikacja działalności poprzez utworzenie linii produkcyjnejwysokojakościowej kawy przez przedsiębiorstwo SFD ANETA MUSIOŁ w region 4 województwo śląskie</t>
  </si>
  <si>
    <t>KPOD.01.03-IW.01-3146/24</t>
  </si>
  <si>
    <t xml:space="preserve"> Zakład Gastronomiczno Handlowy "Zajazd u Hermanów" Marcin Herman</t>
  </si>
  <si>
    <t>Usługa cateringu szansą na dywersyfikację działalności oraz wzmocnienie dla Zakładu Gastronomiczno Handlowego "Zajazd u Hermanów" w regionie czwartymtj. w województwach łódzkim, opolskim oraz śląskim.</t>
  </si>
  <si>
    <t>KPOD.01.03-IW.01-2039/24</t>
  </si>
  <si>
    <t>BQB SPÓŁKA Z OGRANICZONĄODPOWIEDZIALNOŚCIĄ</t>
  </si>
  <si>
    <t>Dywersyfikacja działalności firmy BQB sp. z o.o. poprzez modernizację restauracji Zielona Krowa w Bielsku Białej.</t>
  </si>
  <si>
    <t>KPOD.01.03-IW.01-2116/24</t>
  </si>
  <si>
    <t>ASPEN KRZYSZTOF GAMDZYK</t>
  </si>
  <si>
    <t xml:space="preserve"> Modernizacja, termomodernizacja i przystosowanie obiektu do potrzeb osób niepełnosprawnych pozwalające na poszerzenie działalności usługowej i bazy potencjalnych klientów</t>
  </si>
  <si>
    <t>KPOD.01.03-IW.01-2209/24</t>
  </si>
  <si>
    <t>BMT EVENTS SPÓŁKA Z OGRANICZONĄ ODPOWIEDZIALNOŚCIĄ</t>
  </si>
  <si>
    <t xml:space="preserve"> Dostosowanie restauracji do nowych trendów i wymagań klientów oraz poszerzenie oferty wypożyczalni sprzętu eventowego</t>
  </si>
  <si>
    <t>KPOD.01.03-IW.01-2220/24</t>
  </si>
  <si>
    <t>Biuro Podróży Awertour Sp. z o.o.</t>
  </si>
  <si>
    <t>Udzielenie pomocy finansowej na Ekoturystyczną rewolucję oferowaną przez biuro podróży Awertour w ramach Inwestycji A1.2.1. z regionu nr 4 z województwa śląskiego. Odkrywanie piękna przyrody i kultury regionu, podróżując niskoemisyjnymi busami, korzystając z lokalnej, ekologicznej kuchni i zakwaterowania potwierdzonymi certyfikatami zrównoważonego rozwoju. Celem jest zrównoważona podróż w ślad za naturą.</t>
  </si>
  <si>
    <t>KPOD.01.03-IW.01-2318/24</t>
  </si>
  <si>
    <t xml:space="preserve"> PROSCREEN SPÓŁKA Z OGRANICZONĄ ODPOWIEDZIALNOŚCIĄ</t>
  </si>
  <si>
    <t>Inwestycja w wyposażenie studia rzeczywistości mieszanej dzięki dofinansowaniu Krajowego Planu Odbudowy i Zwiększania Odporności woj. dolnośląskiego.</t>
  </si>
  <si>
    <t>KPOD.01.03-IW.01-2340/24</t>
  </si>
  <si>
    <t>Kaczor Aneta F.H.U. VIKA Aneta Kaczor</t>
  </si>
  <si>
    <t>Dywersyfikacja profilu działalności firmy poprzez wdrożenie nowego produktu „Śląski Rowerowy Olsztyn” wynajem sprzętu sportowo-rekreacyjnego - rowerów,motorowerów elektrycznych i skuterów elektrycznych w celu pozyskania szerszej grupy klientów i wzmocnienie odporności przedsiębiorstwa na ewentualne kryzysy poprzez zakup środków trwałych niezbędnych do prawidłowego funkcjonowania.</t>
  </si>
  <si>
    <t>KPOD.01.03-IW.01-2405/24</t>
  </si>
  <si>
    <t xml:space="preserve"> Trzy Bramy Spółka z ograniczoną odpowiedzialnością</t>
  </si>
  <si>
    <t>Przedsięwzięcie MŚP bramą do rozwoju Restauracji "Trzy Bramy" z woj. śląskiego. Wielokomponentowe działania w MŚP z branży HoReCa, turystyka i kultura szansą na budowę odporności na kolejne kryzysy w sektorze w Regionie 4.</t>
  </si>
  <si>
    <t>KPOD.01.03-IW.01-2418/24</t>
  </si>
  <si>
    <t>KLUB MUZYCZNY BOGART Przemysław Urbański</t>
  </si>
  <si>
    <t xml:space="preserve"> Dywersyfikacja przedsiębiorstwa Klub Muzyczny Bogart polegająca na rozwoju infrastruktury i oferty - ekspansja na sezon letni i modernizacja wyposażenia (Region4 - śląskie)</t>
  </si>
  <si>
    <t>KPOD.01.03-IW.01-2424/24</t>
  </si>
  <si>
    <t>School Tour Krzysztof Lubas</t>
  </si>
  <si>
    <t>Budowa dwóch Budynków Rekreacji Indywidualnej na wynajem krótkoterminowy dla turystów</t>
  </si>
  <si>
    <t>INKUNZI sp. z o.o.</t>
  </si>
  <si>
    <t>Dywersyfikacja-uodpornienie-nowy produkt</t>
  </si>
  <si>
    <t>KPOD.01.03-IW.01-2461/24</t>
  </si>
  <si>
    <t>ZDROWY RUCH JOANNA MUSZYŃSKA</t>
  </si>
  <si>
    <t xml:space="preserve"> Rozszerzenie dotychczasowej działalności jako organizator turystyki o nową gamę produktów jakim są wakacyjne wyjazdy rodzinne z pakietami usług wellness i poprawy kondycji fizycznej dla dorosłych oraz pakietami animacji dla dzieci, a także o weekendowe/jednodniowe wyjazdy narciarskie i rowerowe, a także dywersyfikacja działalności firmy poprzez otwarcie mobilnego studio poprawy kondycji fizycznej oraz wellness</t>
  </si>
  <si>
    <t>KPOD.01.03-IW.01-2497/24</t>
  </si>
  <si>
    <t>W&amp;W Wioletta Witas</t>
  </si>
  <si>
    <t>Śląskie Festiwale i Pikniki: Radość na Świeżym Powietrzu</t>
  </si>
  <si>
    <t>KPOD.01.03-IW.01-2524/24</t>
  </si>
  <si>
    <t>NOVA TEK-STANDARD SPÓŁKA CYWILNA DARIUSZ BLAUT, JAKUB BLAUT</t>
  </si>
  <si>
    <t>Rozszerzenie dotychczasowego profilu działalności restauracji „U Mnicha” w Bytomiu - Stolarzowicach (województwo śląskie), poprzez wprowadzenie do oferty nowych usług -obsługi przyjęć na świeżym powietrzu oraz kateringu z dowozem.Przedsięwzięcie realizowane w Regionie 4 - województwa łódzkie, opolskie, śląskie.</t>
  </si>
  <si>
    <t>KPOD.01.03-IW.01-2564/24</t>
  </si>
  <si>
    <t xml:space="preserve"> NOBEL SUITES SPÓŁKA Z OGRANICZONĄ ODPOWIEDZIALNOŚCIĄ</t>
  </si>
  <si>
    <t xml:space="preserve"> Rozszerzenie i dywersyfikacja działalności przedsiębiorstwa Nobel Suites Sp. z o. o poprzez inwestycje w sektorze HoReCa dla Regionu 4 - województwo śląskie.</t>
  </si>
  <si>
    <t>KPOD.01.03-IW.01-2598/24</t>
  </si>
  <si>
    <t>RESTAURACJA "SZMARAGDOWA"DARIA KOŁOCZEK-TOMICZEK</t>
  </si>
  <si>
    <t>Modernizacja linii produkcyjnej restauracji związanej z dywersyfikacją działalności na nowe rynki oraz modernizacja obiektu pod działalność związaną z hotelarstwem. Montaż instalacji fotowoltaicznej, modernizacja elewacji. W ramach programu "Inwestycje dla przedsiębiorstw w produkty, usługi i kompetencje pracowników oraz kadry związane z dywersyfikacją działalności" operator Agencja Rozwoju Regionalnego S.A - woj. śląskie</t>
  </si>
  <si>
    <t>KPOD.01.03-IW.01-2624/24</t>
  </si>
  <si>
    <t>HOTELE DE SILVA SPÓŁKA Z OGRANICZONĄ ODPOWIEDZIALNOŚCIĄ</t>
  </si>
  <si>
    <t>Modernizacja parteru budynku hotelowego Desilva Inn w Pyrzowicach lotnisko.</t>
  </si>
  <si>
    <t>KPOD.01.03-IW.01-2693/24</t>
  </si>
  <si>
    <t>STOLIK SZEFA Bartosz Musiał</t>
  </si>
  <si>
    <t>Projekt "Kuchnia na Kółkach - Podnieść Poziom Restauracyjny do Domu Klienta" rozwijamy gastronomiczny biznes śląskiego przedsiębiorstwa Stolik Szefa</t>
  </si>
  <si>
    <t>KPOD.01.03-IW.01-2703/24</t>
  </si>
  <si>
    <t xml:space="preserve"> PRZEDSIĘBIORSTWO HANDLOWO-USŁUGOWE "DARIA" RAJSRYSZARD</t>
  </si>
  <si>
    <t>Modernizacja linii produkcyjnej restauracji związanej z dywersyfikacją działalności na nowe rynki oraz modernizacja obiektu pod działalność związaną z hotelarstwem. Montaż instalacji fotowoltaicznej, modernizacja elewacji, montaż ogrzewania. W ramach programu "Inwestycje dla przedsiębiorstw w produkty, usługi i kompetencje pracowników oraz kadry związane z dywersyfikacją działalności" operator Agencja Rozwoju Regionalnego S.A - woj. śląskie</t>
  </si>
  <si>
    <t>KPOD.01.03-IW.01-2706/24</t>
  </si>
  <si>
    <t xml:space="preserve"> VICTORIA DAY SPA SŁAWOMIRA WIKTORIA PUCHAŁA</t>
  </si>
  <si>
    <t>Wprowadzenie nowych usług i unowocześnienie bazy sprzętowej wzmocnieniem firmy Victoria Day Spa z Gliwic w województwie śląskim (region 4) przeciwko zagrożeniom w gospodarce.</t>
  </si>
  <si>
    <t>KPOD.01.03-IW.01-2715/24</t>
  </si>
  <si>
    <t>Adim sp. z o.o - nazwa firmy a lokal manazwę Zajazd Country</t>
  </si>
  <si>
    <t>Inwestycja w celu zwiększenia ilości klientów w Gastronomi i pokojach noclegowych w Zajeździe Country Kobiór woj. Śląskie powiat Pszczyński ponadto rozszerzenie działalności o wynajem sprzętu rekreacyjnego.</t>
  </si>
  <si>
    <t>KPOD.01.03-IW.01-2718/24</t>
  </si>
  <si>
    <t>KOREK JAKUB LUBINA</t>
  </si>
  <si>
    <t>Inwestycje w mikroprzedsiębiorstwie z regionu śląskiego w zakresie dywersyfikacji działalności Restauracji Siedlisko.</t>
  </si>
  <si>
    <t>KPOD.01.03-IW.01-2798/24</t>
  </si>
  <si>
    <t>ZAJAZD PECIO BEATA JUROSZEK-RUCKA</t>
  </si>
  <si>
    <t>Zwiększenie odporności przedsiębiorstwa „ ZAJAZD PECIO BEATA JUROSZEK-RUCK” oraz rozszerzenie działalności gospodarczej przez wprowadzenie nowej usługi tj. przygotowanie i dostarczanie żywności dla odbiorców zewnętrznych na terenie województwa</t>
  </si>
  <si>
    <t>KPOD.01.03-IW.01-2860/24</t>
  </si>
  <si>
    <t>Centrum kształcenia snowboardowego w oparciu o PRK</t>
  </si>
  <si>
    <t>KPOD.01.03-IW.01-3015/24</t>
  </si>
  <si>
    <t>SPÓŁKA CYWILNA ZAJAZD "MARGOS" J.DANIEL,W. DANIEL</t>
  </si>
  <si>
    <t>Dywersyfikacja działalności Zajazdu Margos m.in poprzez otwarcie sali restauracyjno-bankietowej w celu zwiększenia konkurencyjności przedsiębiorstwa (region4- śląskie)</t>
  </si>
  <si>
    <t>KPOD.01.03-IW.01-3017/24</t>
  </si>
  <si>
    <t>FIRMA HANDLOWO-USŁUGOWA TOPJERZY BARABASZ I WSPÓLNIK SPÓŁKA JAWNA</t>
  </si>
  <si>
    <t>Letnie kino pod Żywieckimi Dębami</t>
  </si>
  <si>
    <t>KPOD.01.03-IW.01-3077/24</t>
  </si>
  <si>
    <t>FIRMA HANDLOWO-USŁUGOWA "EWMAR" Marek HalkiewiczMikro</t>
  </si>
  <si>
    <t xml:space="preserve"> Inwestycja polegająca na uruchomieniu strefy SPA oraz cyfryzacja hotelu w Regionie 4 obejmującym województwa łódzkie, opolskie, śląskie</t>
  </si>
  <si>
    <t>KPOD.01.03-IW.01-3144/24</t>
  </si>
  <si>
    <t>MANTERYS RAFAŁ "RAFMAN" HANDEL-USŁUGI</t>
  </si>
  <si>
    <t>Rozszerzenie działalności o usługi hotelarskie oraz niewielką salę bankietową co zapewni zwiększenie grupy potencjalnych odbiorców. Unowocześnienie zaplecza gastronomicznego w oparciu o nowe technologie wykorzystujące energię odnawialną oraz zmniejszające zapotrzebowanie energetyczne ograniczając tym samym obciążenie dla środowiska oraz koszty stosowanych rozwiązań. Całość rozwiązań w zgodności z inwestycją A.1.2.1.KPO dla województwa śląskiego, region 4, związanej z dywersyfikacją działalności.</t>
  </si>
  <si>
    <t>KPOD.01.03-IW.01-3151/24</t>
  </si>
  <si>
    <t>KARCZMA W STRACONCE CZECHOWSKI WITOLD, KUŚNIERZ MARIUSZ SPÓŁKA CYWILNA</t>
  </si>
  <si>
    <t xml:space="preserve"> Karczma w Straconce - rozwój i dywersyfikacja usług Karczmy w celu zwiększenia oferty branży HoReCa w województwie śląskim</t>
  </si>
  <si>
    <t>KPOD.01.03-IW.01-3164/24</t>
  </si>
  <si>
    <t>Dywersyfikacja działalności firmy ASTRA Biuro Promocji i Wystaw Eugeniusz Kropka polegająca na zaoferowaniu miejsc krótkotrwałego zakwaterowania w komfortowych przyczepach kempingowych w Bielsku-Białej, województwo śląskie</t>
  </si>
  <si>
    <t>KPOD.01.03-IW.01-2681/24</t>
  </si>
  <si>
    <t>RADZIMSKA KRYSTYNA LOTY.PL PODRÓŻE I UBEZPIECZENIA</t>
  </si>
  <si>
    <t>Rozszerzenie działalności firmy z województwa śląskiego poprzez wprowadzeniedo oferty nowego produktu</t>
  </si>
  <si>
    <t>KPOD.01.03-IW.01-2104/24</t>
  </si>
  <si>
    <t>Nowe usługi turystyki medycznej w województwie śląskim</t>
  </si>
  <si>
    <t>KPOD.01.03-IW.01-2178/24</t>
  </si>
  <si>
    <t>AGNIESZKA SOCHA</t>
  </si>
  <si>
    <t>Dywersyfikacja usług przedsiębiorstwa Agnieszka Socha jako najem pobytówkrótkoterminowych w Żorach w województwie śląskim.</t>
  </si>
  <si>
    <t>KPOD.01.03-IW.01-2417/24</t>
  </si>
  <si>
    <t>Dywersyfikacja działalności gospodarczej P.M.U. "MANAGER-POL" S.C. S.OLCHAWA,A.KYRCZ poprzez znaczące ulepszenie usług gastronomicznych oraz nowe usługiSPA oraz catering (obszar 4 - Śląskie)</t>
  </si>
  <si>
    <t>KPOD.01.03-IW.01-2990/24</t>
  </si>
  <si>
    <t>Edukacja Dla Bezpieczeństwa - dywersyfikacja działalności poprzez wprowadzenienowych usług w ofercie firmy w regionie 4 w województwie śląskim.</t>
  </si>
  <si>
    <t>KPOD.01.03-IW.01-2854/24</t>
  </si>
  <si>
    <t>Dywersyfikacja przedsiębiorstwa "LA PERLA" SPÓŁKA CYWILNA WILLIAM GUBERT,DOROTA GUBERT poprzez dywersyfikację, wprowadzanie nowych produktów i usług. projekt realizowany w regionie śląskim.</t>
  </si>
  <si>
    <t>KPOD.01.03-IW.01-2992/24</t>
  </si>
  <si>
    <t>VILLA ANTIQUA RAMONA WEISER-LUDZIEJEWSKA</t>
  </si>
  <si>
    <t>Bistro Villa - regionalne smaki w nowoczesnym wydaniu</t>
  </si>
  <si>
    <t>KPOD.01.03-IW.01-3008/24</t>
  </si>
  <si>
    <t>Zwiększenie odporności i konkurencyjności przedsiębiorstwa ALBENCA Sp. z o.o.poprzez dywersyfikację działalności i wprowadzenie nowych usług - region śląski.</t>
  </si>
  <si>
    <t>KPOD.01.03-IW.01-2410/24</t>
  </si>
  <si>
    <t>MARIOSPORT SIEMASZ MARIUSZ</t>
  </si>
  <si>
    <t>Wyższy poziom - nowoczesne zawody pływackie Region 4</t>
  </si>
  <si>
    <t>KPOD.01.03-IW.01-2496/24</t>
  </si>
  <si>
    <t>Dywersyfikacja oferty cukierni Amadeo w Chorzowie w woj. śląskim polegająca nawprowadzeniu nowych produktów cukierniczych własnego wyrobu, oferty menuśniadaniowego oraz usługi cateringowej obejmującej wszystkie wyroby własne orazstworzenie w altanach stanowiska do dystrybucji lodów rzemieślniczych.</t>
  </si>
  <si>
    <t>KPOD.01.03-IW.01-2981/24</t>
  </si>
  <si>
    <t>ABSTRAKCJA JANUSZ ŚLIWKA</t>
  </si>
  <si>
    <t>Zwiększenie odporności przedsiębiorstwa na kryzysy gospodarcze oraz rozwójprzedsiębiorstwa poprzez realizację przedsięwzięcia polegającego na rozszerzeniui dywersyfikacji działalności w zakresie usług i produktów gastronomicznych orazusług wypożyczania rowerów i sportowego sprzętu wodnego w połączeniu zeszkoleniem realizowanego w Regionie 4 w województwie śląskim.</t>
  </si>
  <si>
    <t>KPOD.01.03-IW.01-3131/24</t>
  </si>
  <si>
    <t>Maria Łuczak - Biuro Podróży Polonia</t>
  </si>
  <si>
    <t>Dywersyfikacja działalności firmy z branży turystycznej w celu zwiększeniaodporności i gotowości przedsiębiorstwa na wypadek wystąpienia sytuacjikryzysowych</t>
  </si>
  <si>
    <t>KPOD.01.03-IW.01-2315/24</t>
  </si>
  <si>
    <t>Rozszerzenie oferty usług aktywnego wypoczynku w Górskim OśrodkuWypoczynkowym "POŁONINA" w Korbielowie ( region 4, województwo śląskie )</t>
  </si>
  <si>
    <t>KPOD.01.03-IW.01-2690/24</t>
  </si>
  <si>
    <t>"Śląska Sala Bankietowa: Nowa Przestrzeń na Wielkie Wydarzenia"</t>
  </si>
  <si>
    <t>KPOD.01.03-IW.01-2493/24</t>
  </si>
  <si>
    <t>Roman Szyja Joker Club</t>
  </si>
  <si>
    <t>Modernizacja i rozbudowa obiektu restauracji JOKER CLUB w Tychach</t>
  </si>
  <si>
    <t>KPOD.01.03-IW.01-2523/24</t>
  </si>
  <si>
    <t>REGO-BIS SPÓŁKA Z OGRANICZONĄODPOWIEDZIALNOŚCIĄ SPÓŁKA KOMANDYTOWA</t>
  </si>
  <si>
    <t>Dywersyfikacja oraz rozszerzenie działalności Rego-Bis Sp. z o.o. Sp.k. wRegionie 4 (woj. śląskie), mające na celu uodpornienie Spółki na niespotykanezdarzenia losowe.</t>
  </si>
  <si>
    <t>KPOD.01.03-IW.01-3138/24</t>
  </si>
  <si>
    <t>1.PRACOWNIA KONSERWATORSKAtel na Podzamczu-Rajner Smolorz3.Restauracja Renesans-Rajner Smolorz</t>
  </si>
  <si>
    <t>Wzmocnienie odporności Firmy 1.PRACOWNIA KONSERWATORSKA "ART-RENO"RAJNER SMOLORZ 2.Hotel na Podzamczu-Rajner Smolorz 3.Restauracja Renesans-Rajner Smolorz poprzez wprowadzenie nowej usługi: turnusów tematycznych"historyczna kuchnia śląska" na sytuacje kryzysowe w Regionie nr 4</t>
  </si>
  <si>
    <t>KPOD.01.03-IW.01-2329/24</t>
  </si>
  <si>
    <t>"E.S.K." S.C. SEBASTIAN KUBICZEK I EWAKUBICZEK</t>
  </si>
  <si>
    <t>Rozwój infrastruktury wypoczynkowo-rekreacyjnej i optymalne wykorzystanielokalnego potencjału turystyczno-krajobrazowego</t>
  </si>
  <si>
    <t>KPOD.01.03-IW.01-2628/24</t>
  </si>
  <si>
    <t>SIEMASZKO PAWEŁ PABLO KAWO</t>
  </si>
  <si>
    <t>Dywersyfikacja działalności kawiarni KAFO z woj. śląskiego</t>
  </si>
  <si>
    <t>KPOD.01.03-IW.01-2989/24</t>
  </si>
  <si>
    <t>MONIKA KUBICA-ROBAKOWSKA</t>
  </si>
  <si>
    <t>U Kubiców zielona transformacja, miejscowość Szare</t>
  </si>
  <si>
    <t>KPOD.01.03-IW.01-3127/24</t>
  </si>
  <si>
    <t>GRZEGORZ KAMIŃSKI ELEMENTSCHOOL OF SNOWBOARD</t>
  </si>
  <si>
    <t>BikejCafe Ustroń - Zdrowe Wypieki i Kawiarnia dla Każdego Z Dowozem i Zamówieniami Online</t>
  </si>
  <si>
    <t>KPOD.01.03-IW.01-3102/24</t>
  </si>
  <si>
    <t>RINDE SPÓŁKA Z OGRANICZONĄODPOWIEDZIALNOŚCIĄ SPÓŁKA KOMANDYTOWA</t>
  </si>
  <si>
    <t>Mobilna, zdrowa oferta DÖNER KEBAP jako odpowiedź na zmiany rynku gastronomicznego</t>
  </si>
  <si>
    <t>KPOD.01.03-IW.01-2783/24</t>
  </si>
  <si>
    <t>EDYTA MIGDAŁ</t>
  </si>
  <si>
    <t>Dywersyfikacja działalności EDYTA MIGDAŁ i uodpornienie na przyszłe kryzysypoprzez wprowadzenie oferty dla szerszego grona odbiorców i nowych usług m.inz zakresu pozaszkolnych form edukacji oraz ogródka letniego — Region 4</t>
  </si>
  <si>
    <t>KPOD.01.03-IW.01-2459/24</t>
  </si>
  <si>
    <t>Start Akademia Kamil Moritz</t>
  </si>
  <si>
    <t>Dywersyfikacja działalności firmy Start Akademia Kamil Moritz mająca na celuzwiększenie odporności na sytuacje kryzysowe</t>
  </si>
  <si>
    <t>KPOD.01.03-IW.01-2672/24</t>
  </si>
  <si>
    <t>Firma Usług Komunalnych ZEF BartoszWieczorek, Paweł Wieczorek spółka cywilna</t>
  </si>
  <si>
    <t>Modernizacja restauracji z uwzględnieniem rozwiązań w zakresie energii ze źródełodnawialnych</t>
  </si>
  <si>
    <t>KPOD.01.03-IW.01-2204/24</t>
  </si>
  <si>
    <t>SŁAWOMIR GREUPNER "DUOFEST CATERING"</t>
  </si>
  <si>
    <t>Dywersyfikacja działalności przedsiębiorstwa działającego w sektorze HoReCA wwojewództwie śląskim poprzez wprowadzenie nowych usług</t>
  </si>
  <si>
    <t>KPOD.01.03-IW.01-2400/24</t>
  </si>
  <si>
    <t>Restauracja Pizzeria Riva s.c. AnnaGładysz , Jarosław Gładysz</t>
  </si>
  <si>
    <t>KPOD.01.03-IW.01-2228/24</t>
  </si>
  <si>
    <t>VELLP PROFESSIONAL BEAUTY EXPERTEWA ŻABIŃSKA-LUBOWIECKA</t>
  </si>
  <si>
    <t>Uzyskanie odporności i konkurencyjności firmy - nowy produkt i dywersyfikacjadziałalności</t>
  </si>
  <si>
    <t>KPOD.01.03-IW.01-2213/24</t>
  </si>
  <si>
    <t>Deco Dom Małgorzata Worwąg</t>
  </si>
  <si>
    <t>Dywersyfikacja usług hostelu poprzez wdrożenie nowej usługi - siłowni w województwie śląskim - region 4</t>
  </si>
  <si>
    <t>KPOD.01.03-IW.01-2423/24</t>
  </si>
  <si>
    <t>MAXIMUS S.C. ŁUKASZ SZOŁTYSEK,ADAM SUKER</t>
  </si>
  <si>
    <t>Uzupełnienie i dywersyfikacja działalności centrum poprawy kondycji fizycznejpoprzez wprowadzenie nowych usług.</t>
  </si>
  <si>
    <t>KPOD.01.03-IW.01-2460/24</t>
  </si>
  <si>
    <t>Ograniczenie wpływu COVID-19 i skutków spowodowanego niego kryzysu w przedsiębiorstwie Wnioskodawcy poprzez inwestycje w produkty, usługi i kompetencjepracowników związane z rozszerzeniem działalności przedsiębiorstwa OLMECKSPÓŁKA Z OGRANICZONĄ ODPOWIEDZIALNOŚCIĄ</t>
  </si>
  <si>
    <t>KPOD.01.03-IW.01-2555/24</t>
  </si>
  <si>
    <t>STONEHENGE Polański, Mirowski Sp.j.</t>
  </si>
  <si>
    <t>ŚlĄSKO-ZAGŁĘBIOWSKI WIECZÓR WRAŻEŃ</t>
  </si>
  <si>
    <t>KPOD.01.03-IW.01-2619/24</t>
  </si>
  <si>
    <t>De Silva Górny Ślask Sp. z o.o.</t>
  </si>
  <si>
    <t>Dywersyfikacja działalności Hotel Ibis Styles Bielsko-Biała</t>
  </si>
  <si>
    <t>KPOD.01.03-IW.01-2663/24</t>
  </si>
  <si>
    <t>WIESŁAW PASTERNY STOLPAST</t>
  </si>
  <si>
    <t>"Innowacyjna Strefa Brenna California SPA – Dywersyfikacja i Rozwój Usług Wellnessw Jaworowej Osadzie w Beskidzie Śląskim"</t>
  </si>
  <si>
    <t>KPOD.01.03-IW.01-2692/24</t>
  </si>
  <si>
    <t>Firma FICEK JOLANTA F.H."U JOLI"</t>
  </si>
  <si>
    <t>Wprowadzenie nowego produktu-usługi skierowanego do najmłodszego pokolenia oraz komputeryzacja i wykorzystanie zasobów internetowych w celu ułatwieniaobsługi klienta.</t>
  </si>
  <si>
    <t>KPOD.01.03-IW.01-2985/24</t>
  </si>
  <si>
    <t>Dywersyfikacja, rozwój i dodatkowe usługi dla restauracji Ratuszowej</t>
  </si>
  <si>
    <t>RESTAURACJA TRZECH BRACI DOROTA STASZKIEWICZ</t>
  </si>
  <si>
    <t>P.M.U. "MANAGER-POL" S.C. S.OLCHAWA, A.KYRCZ</t>
  </si>
  <si>
    <t>BIZNES &amp; MEDIA Bartosz Tyszkiewicz</t>
  </si>
  <si>
    <t>"LA PERLA" SPÓŁKA CYWILNA WILLIAM GUBERT, DOROTA GUBERT</t>
  </si>
  <si>
    <t>ALBENCA Spółka z ograniczoną odpowiedzialnością</t>
  </si>
  <si>
    <t>"AMADEO" - PAULINA I DARIUSZ ZAJĄC SPÓŁKA CYWILNA</t>
  </si>
  <si>
    <t>PRZEDSIĘBIORSTWO HANDLOWO-PRODUKCYJNE "UNITURIST"SPÓŁKA Z OGRANICZONĄ ODPOWIEDZIALNOŚCIĄ</t>
  </si>
  <si>
    <t>PRZEDSIĘBIORSTWO WIELOBRANŻOWE SENATOR JANUSZ WALECKI</t>
  </si>
  <si>
    <t>ASTRA Biuro Promocji i Wystaw Eugeniusz Kropka</t>
  </si>
  <si>
    <t>Rozszerzenie działalności o catering dla firm, instytucji i osób fizycznych region. 4 woj .Śląskie</t>
  </si>
  <si>
    <t>RESTAURACJA RATUSZOWA BOGDAN TKACZYK</t>
  </si>
  <si>
    <t>OLMECK SPÓŁKA Z OGRANICZONĄ ODPOWIEDZIALNOŚCIĄ</t>
  </si>
  <si>
    <t>For Snow Grzegorz Paszkiewicz</t>
  </si>
  <si>
    <t>KPOD.01.03-IW.01-2046/24</t>
  </si>
  <si>
    <t>YUMI SPÓŁKA JAWNA</t>
  </si>
  <si>
    <t>Inwestycje w MŚP w województwie śląskim wzmacniające odporność i konkurencyjność wnioskodawcy oraz gospodarki regionu</t>
  </si>
  <si>
    <t>KPOD.01.03-IW.01-2103/24</t>
  </si>
  <si>
    <t xml:space="preserve">BALATON SPÓŁKA Z OGRANICZONĄ ODPOWIEDZIALNOŚCIĄ </t>
  </si>
  <si>
    <t>Uruchomienie miejsca wypoczynkowego w lesiedo leśnej terapii w Grodźcu przy ul. Klasztornej 5- miejsca noclegowe blisko natury.Inwestycja będzie polegała na zakupie dwóch mobilnych domków 35 m2, któraumożliwi stworzenie miejsca do relaksu i odpoczynku poprzez leśną terapię. Dywersyfikacja oferty rekreacyjnej firmy jako sposób uodpornienia się na możliwe kryzysy.</t>
  </si>
  <si>
    <t>KPOD.01.03-IW.01-2452/24</t>
  </si>
  <si>
    <t>Aneta Sękowska A BON MARCHE</t>
  </si>
  <si>
    <t>Otwarcie Nowej Restauracji z tarasem całorocznym „Gusto” w Opolu przy ul. Kazimierza Sosnkowskiego 4a/19: Dywersyfikacja Oferty FirmyPoprzez:-wprowadzenie do oferty dań rybnych, pizzy, makaronów, dań wegańskich i wegetariańskich,-wprowadzenie do oferty deserów i różnych rodzajów kaw i herbat,-poszerzenie oferty dań na dowóz do klienta,-możliwość organizacji przyjęć zamkniętych,-możliwość wydzielenia części sali głównej na imprezę zamkniętą oraz na obsługęklienta indywidualnego.</t>
  </si>
  <si>
    <t>KPOD.01.03-IW.01-3081/24</t>
  </si>
  <si>
    <t>ŁÓDZKIE</t>
  </si>
  <si>
    <t>Województwo łódzkie - turystyka 4.0 - innowacje cyfrowe w spersonalizowanym świadczeniu usług turystycznych, podnoszenie cyfrowych kwalifikacji kadr turystyki 
i doradztwo w zakresie rozwoju zrównoważonych usług turystycznych</t>
  </si>
  <si>
    <t>Biuro Podróży Holiday Tours Paweł Niewiadomski</t>
  </si>
  <si>
    <t>KPOD.01.03-IW.01-2960/24</t>
  </si>
  <si>
    <t>ZIELONA SPÓŁKA Z OGRANICZONĄODPOWIEDZIALNOŚCIĄ</t>
  </si>
  <si>
    <t>Rozszerzenie zakresu usług restauracji Zielona Restauracja</t>
  </si>
  <si>
    <t>KPOD.01.03-IW.01-2959/24</t>
  </si>
  <si>
    <t>PRYWATNE PRZEDSIĘBIORSTWOHANDLOWO USŁUGOWE "ANDREA"ANDRZEJ KAMIŃSKI, OŚRODEK"ZACISZE"</t>
  </si>
  <si>
    <t>Dywersyfikacja oferty usługowej w regionie łódzkim poprzez realizację projektu</t>
  </si>
  <si>
    <t>KPOD.01.03-IW.01-2772/24</t>
  </si>
  <si>
    <t>GEMINI EDYTA SENDER</t>
  </si>
  <si>
    <t>Zwiększenie odporności firmy GEMINI Edyta Sender z woj. łódzkiego na sytuacjekryzysowe pojawiające się w gospodarce dzięki dywersyfikacji świadczonych usług</t>
  </si>
  <si>
    <t>KPOD.01.03-IW.01-2157/24</t>
  </si>
  <si>
    <t>GASTRO SERWIS SPÓŁKA Z OGRANICZONĄ ODPOWIEDZIALNOŚCIĄ</t>
  </si>
  <si>
    <t>Wzmocnienie konkurencyjności i odporności na kryzysy firmy Gastro Serwis,poprzez inwestycje w zakup urządzeń i dedykowanej aplikacji mobilnej, niezbędnych do wprowadzenia na rynek nowych produktów i usług na terenie województwa łódzkiego (region nr 4)</t>
  </si>
  <si>
    <t>KPOD.01.03-IW.01-2746/24</t>
  </si>
  <si>
    <t>KASPIO PIOTR WRÓBEL</t>
  </si>
  <si>
    <t>Zwiększenie odporności firmy KASPIO na przyszłe kryzysy poprzez dywersyfikacjęoferty produktowej.</t>
  </si>
  <si>
    <t>Rozwój i dywersyfikacja działalności obiektu "Gościniec" w Strumianach.</t>
  </si>
  <si>
    <t>Tomasz Wlazły PHU "GOŚCINIEC"</t>
  </si>
  <si>
    <t>KPOD.01.03-IW.01-2358/24</t>
  </si>
  <si>
    <t>Rozszerzenie działalności restauracji Ciągoty i Tęsknoty o nową usługęcateringową.</t>
  </si>
  <si>
    <t>4/4 Tomasz Wolski</t>
  </si>
  <si>
    <t>KPOD.01.03-IW.01-3107/24</t>
  </si>
  <si>
    <t>Wzrost konkurencyjności Sali bankietowej Orchidea poprzez modernizację obiektuoraz rozszerzenie usług świadczonych w branży gastronomiczno- hotelowej</t>
  </si>
  <si>
    <t>Sala Bankietowa "ORCHIDEA" Ewelina Smolarska</t>
  </si>
  <si>
    <t>KPOD.01.03-IW.01-2827/24</t>
  </si>
  <si>
    <t>Rozszerzenie profilu działalności przedsiębiorstwa Hotelu Rozdroże o nowe rynki inowe usługi - województwo łódzkie</t>
  </si>
  <si>
    <t>KPOD.01.03-IW.01-2654/24</t>
  </si>
  <si>
    <t>HOTEL ROZDROŻE SPÓŁKA CYWILNA KRZYSZTOF HACZYKOWSKI, JACEK HACZYKOWSI HOTEL ROZDROŻE SPÓŁKA CYWILNA KRZYSZTOF HACZYKOWSKI, JACEK HACZYKOWSKI</t>
  </si>
  <si>
    <t>Ekologiczna Modernizacja i Rozszerzenie Działalności Domu Weselnego Adriaticow Andrespolu (Region 4 - województwo łódzkie)</t>
  </si>
  <si>
    <t>Małgorzata Michalec "Adriatico" DomWeselny</t>
  </si>
  <si>
    <t>KPOD.01.03-IW.01-2936/24</t>
  </si>
  <si>
    <t>Poprawa konkurencyjności przedsiębiorstwa i jego odporności na sytuacjekryzysowe poprzez rozwój dotychczasowej działalności oraz jej dywersyfikację.</t>
  </si>
  <si>
    <t>Ośrodek Konferencyjno-Wypoczynkowy"MŁYNCZYSKO" Stanisław Kołodziejczyk</t>
  </si>
  <si>
    <t>KPOD.01.03-IW.01-2779/24</t>
  </si>
  <si>
    <t>"Rozwój i unowocześnienie naszych pizzerii: Inwestycje w jakość, efektywność ikomfort" – Pabianice, Region 4 - województwa łódzkie, opolskie, śląskie.</t>
  </si>
  <si>
    <t>HYPER - GASTRO STANISŁAW BOCIĄGA</t>
  </si>
  <si>
    <t>KPOD.01.03-IW.01-2765/24</t>
  </si>
  <si>
    <t>Rozszerzenie firmy firmy o dowóz do klienta,(ZAKUP SAMOCHODU) ZAKUPBOXÓW STYROPIANOWYCH , montaż klimatyzacji w obiekcie , spłata zobowiązańpo pandemicznych,Doszkalanie pracowników</t>
  </si>
  <si>
    <t>BAR JAŚ I MAŁGOSIA Małgorzata Zalewska</t>
  </si>
  <si>
    <t>KPOD.01.03-IW.01-2894/24</t>
  </si>
  <si>
    <t>Rozszerzenie usług restauracji Bankietowa Danuta Dembko celem dywersyfikacji onajem na szkolenia i konferencje.</t>
  </si>
  <si>
    <t>BANKIETOWA DANUTA DEMBKO</t>
  </si>
  <si>
    <t>KPOD.01.03-IW.01-2235/24</t>
  </si>
  <si>
    <t>WZMOCNIENIE POZYCJI KONKURENCYJNEJ PRZEDSIĘBIORSTWA VENEZIA ICEPOPRZEZ DYWERSYFIKACJĘ PROFILU DZIAŁALNOŚCI</t>
  </si>
  <si>
    <t>"VENEZIA ICE" SPÓŁKA Z OGRANICZONĄ ODPOWIEDZIALNOŚCIĄ</t>
  </si>
  <si>
    <t>KPOD.01.03-IW.01-2370/24</t>
  </si>
  <si>
    <t>Dywersyfikacja działalności i uodpornienie na przyszłe kryzysy poprzez wprowadzenie nowych rzemieślniczych wyrobów wędzarniczych do oferty gastronomicznej Region 4</t>
  </si>
  <si>
    <t>FIRMA HANDLOWO-USŁUGOWA"GAJ-POL" S.C. ANDRZEJ GAJDA, MONIKA ANCKIEWICZ</t>
  </si>
  <si>
    <t>KPOD.01.03-IW.01-2906/24</t>
  </si>
  <si>
    <t>Dywersyfikacja usług Hotelu Milena na Żywiecczyźnie</t>
  </si>
  <si>
    <t>Białożyt Wiesław Przedsiębiorstwo - Produkcyjno - Handlowo - Usługowe - Emilia i Wiesław Białożyt</t>
  </si>
  <si>
    <t>KPOD.01.03-IW.01-2521/24</t>
  </si>
  <si>
    <t>"FitSylwetka TG - Śląskie Centrum Modelowania Sylwetki"</t>
  </si>
  <si>
    <t>Drabek Sp. J.</t>
  </si>
  <si>
    <t>KPOD.01.03-IW.01-2503/24</t>
  </si>
  <si>
    <t>A1.2.1. HoReCa. Inwestycje w dywersyfikację działalności sektora HoReCa dla przedsiębiorstw w produkty i usługi.</t>
  </si>
  <si>
    <t>Scapol Sp. z o.o.</t>
  </si>
  <si>
    <t>KPOD.01.03-IW.01-2056/24</t>
  </si>
  <si>
    <t>Wieloaspektowa dywersyfikacja usług Biura Podróży Słoneczna PrzygodaKrzysztofKassner, Katarzyna Kassner S.C. - województwo Łódzkie : poprzez wprowadzenie nowej oferty produktów oraz bazy dla aktywnej turystyki dla różnych grup odbiorców, zgodnej z trendami zrównoważonego rozwoju -połączona z transformacją cyfrową działań marketingowych oraz szkoleniem kadry, mających na celu dotarcie do nowych klientówi zwiększenie odporności firmy na przyszłe wyzwania.</t>
  </si>
  <si>
    <t>Biuro Podróży Słoneczna Przygoda Krzysztof Kassner Katarzyna Kassner s.c.</t>
  </si>
  <si>
    <t>KPOD.01.03-IW.01-2995/24</t>
  </si>
  <si>
    <t>Dywersyfikacja działalności przedsiębiorstwa Soul of Taste s.c. mająca na celu wprowadzenie usługi noclegowej "EkoRelax &amp; Fun Resort" z dostępem do terenu
rekreacyjnego na który składać się będzie basen, sauna, balia do morsowania z hydromasażem i teren zielony do odpoczynku w miejscowości Dobków w województwie
łódzkim – region 4</t>
  </si>
  <si>
    <t>Soul of Taste s.c.</t>
  </si>
  <si>
    <t>KPOD.01.03-IW.01-3123/24</t>
  </si>
  <si>
    <t>Dywersyfikacja oferty OPAL TOUR TOMASZ WAWRZYŃCZAK, celem redukcji
negatywnych skutków pandemii COVID-19.</t>
  </si>
  <si>
    <t xml:space="preserve">Opal Tour Tomasz Wawrzyńczak </t>
  </si>
  <si>
    <t>KPOD.01.03-IW.01-2787/24</t>
  </si>
  <si>
    <t>Rozszerzenie profilu działalności przedsiębiorstwa UNIMAX sp. z o.o w ramach oferty hotelowej i gastronomicznej celem uodpornienia się na wypadek przyszłych kryzysów</t>
  </si>
  <si>
    <t>UNI MAX Spółka z ograniczoną
odpowiedzialnością</t>
  </si>
  <si>
    <t>KPOD.01.03-IW.01-2705/24</t>
  </si>
  <si>
    <t>Hotel Mazowiecki - wzmocnienie pozycji konkurencyjnej legendarnej marki hotelowej z regionu łódzkiego.</t>
  </si>
  <si>
    <t>"K&amp;M MANAGEMENT" SPÓŁKA ZOGRANICZONĄ ODPOWIEDZIALNOŚCIĄ</t>
  </si>
  <si>
    <t>KPOD.01.03-IW.01-2462/24</t>
  </si>
  <si>
    <t>Dywersyfikacja działalności gospodarczej na terenie województwa łódzkiego,poprzez wprowadzenie nowych usług cateringu dietetycznego w firmie ROBERT BARTCZAK PPHU"ROBEX".</t>
  </si>
  <si>
    <t>Robert Bartczak PPHU ROBEX</t>
  </si>
  <si>
    <t>KPOD.01.03-IW.01-2757/24</t>
  </si>
  <si>
    <t>Dywersyfikacja przedsiębiorstwa CATERING Aleksandra Drobik poprzez obsługę imprez plenerowych (Region 4 - śląskie)</t>
  </si>
  <si>
    <t xml:space="preserve">Catering Aleksandra Drobik </t>
  </si>
  <si>
    <t>KPOD.01.03-IW.01-2375/24</t>
  </si>
  <si>
    <t>Rozszerzenie i dywersyfikacja usług gastronomicznych w Firmie Manufaktura Biznesu sposobem na zagrożenia wynikające ze zmieniającej się sytuacji rynkowej</t>
  </si>
  <si>
    <t>Manufaktura Biznesu Marcin Rokicki</t>
  </si>
  <si>
    <t>KPOD.01.03-IW.01-2191/24</t>
  </si>
  <si>
    <t>Poszerzenie katalogu usług przedsiębiorstwa z obszaru łódzkiego</t>
  </si>
  <si>
    <t>Zakład Handlowo Usługowy Restauracja "Kazimierz" Krzysztof Szczepański</t>
  </si>
  <si>
    <t>KPOD.01.03-IW.01-3021/24</t>
  </si>
  <si>
    <t xml:space="preserve">My Box s.c. Jarosław Domański, Krzysztof Juczyński </t>
  </si>
  <si>
    <t>KPOD.01.03-IW.01-2190/24</t>
  </si>
  <si>
    <t>Dywersyfikacja działalności poprzez wprowadzenie oferty kateringu w Regionie 4 wwojewództwie łódzkim</t>
  </si>
  <si>
    <t>Krystyna Wachnik "Dunajek"</t>
  </si>
  <si>
    <t>KPOD.01.03-IW.01-3038/24</t>
  </si>
  <si>
    <r>
      <rPr>
        <b/>
        <sz val="12"/>
        <color rgb="FF212529"/>
        <rFont val="system-ui"/>
      </rPr>
      <t xml:space="preserve">
</t>
    </r>
    <r>
      <rPr>
        <b/>
        <sz val="9"/>
        <color rgb="FF212529"/>
        <rFont val="Calibri"/>
        <family val="2"/>
        <charset val="238"/>
        <scheme val="minor"/>
      </rPr>
      <t>Produkcja i dystrybucja posiłków regeneracyjnych i napoi dla przedsiębiorstw oraz klientów indywidualnych ze szczególnym uwzględnieniem osóbniepełnosprawnych, realizowana w województwie łódzkim.</t>
    </r>
  </si>
  <si>
    <t>Personal Roll Nikolina Stefaniak</t>
  </si>
  <si>
    <t>KPOD.01.03-IW.01-2671/24</t>
  </si>
  <si>
    <r>
      <rPr>
        <b/>
        <sz val="12"/>
        <color rgb="FF212529"/>
        <rFont val="system-ui"/>
      </rPr>
      <t xml:space="preserve">
</t>
    </r>
    <r>
      <rPr>
        <b/>
        <sz val="9"/>
        <color rgb="FF212529"/>
        <rFont val="Calibri"/>
        <family val="2"/>
        <charset val="238"/>
        <scheme val="minor"/>
      </rPr>
      <t>Dywersyfikacja działalności gospodarczej na terenie województwa łódzkiego poprzez wprowadzenie nowych usług w postaci innowacyjnej metodyki treningowej w postaci pilatesu na urządzeniach Reformer w firmie Personal RollNikolina Stefaniak.</t>
    </r>
  </si>
  <si>
    <t>Rozwój i dywersyfikacja oferty firmy ARRESTO Spółka z ograniczoną odpowiedzialnością w województwie łódzkim w ramach zwiększania konkurencyjności gospodarki i wspierania przedsiębiorstw (Region 4 - łódzkie)</t>
  </si>
  <si>
    <t>Arresto Sp.z o.o.</t>
  </si>
  <si>
    <t>KPOD.01.03-IW.01-2244/24</t>
  </si>
  <si>
    <t>Zbudowanie odporności oraz rozszerzenie oferowanych usług przez Hotel Stary Młyn w Bolesławcu w regionie województwa łódzkiego</t>
  </si>
  <si>
    <t>Hotel Stary Młyn Robert Świergiel</t>
  </si>
  <si>
    <t>KPOD.01.03-IW.01-3041/24</t>
  </si>
  <si>
    <t>Zwiększenie dostępności sprzętu turystycznego w Dolinie Rzeki Pilicy mająca na celu budowę odporności na sytuacje kryzysowe i zwiększenie konkurencyjności gospodarki turystycznej woj. łódzkiego</t>
  </si>
  <si>
    <t xml:space="preserve">OneTable Sp. z o.o. </t>
  </si>
  <si>
    <t>KPOD.01.03-IW.01-2397/24</t>
  </si>
  <si>
    <t>Owocowy Raj OŁ i MB - inwestycje w MŚP na terenie regionu nr 4</t>
  </si>
  <si>
    <t>Owocowy Raj Marta Bogusz Oliwia Łusiak s.c.</t>
  </si>
  <si>
    <t>KPOD.01.03-IW.01-3071/24</t>
  </si>
  <si>
    <t>Modernizacja infrastruktury IT oraz rozszerzenie strefy SPA &amp; Wellness w Kompleksie Hotelowo - Rekreacyjnym "Zielony Gościniec"</t>
  </si>
  <si>
    <t>Mieczysław Misztela Przedsiębiorstwo Handlowo Usługowe "Misztel"</t>
  </si>
  <si>
    <t>KPOD.01.03-IW.01-3040/24</t>
  </si>
  <si>
    <t>Dywersyfikacja działalności Chata Opoczyńska Sp. z o.o. poprzez poszerzenie działalności gospodarczej o usługi eventowe (Obszar 4- Śląsk)</t>
  </si>
  <si>
    <t>Chata Opoczyńska Sp. z o.o.</t>
  </si>
  <si>
    <t>KPOD.01.03-IW.01-3031/24</t>
  </si>
  <si>
    <t>Nowe usługi w ofercie DWD Sound sp. z o.o. dzięki zakupowi wysokosprawnego systemu nagłośnieniowego.</t>
  </si>
  <si>
    <t>DWD Sound Sp. z o.o.</t>
  </si>
  <si>
    <t>KPOD.01.03-IW.01-2861/24</t>
  </si>
  <si>
    <t>Dywersyfikacja i rozszerzenie oferty gastronomicznej firmy PAN KANAPKA s.c. Region 4.</t>
  </si>
  <si>
    <t>Pan Kanapka s.c. J. Matuszewski, D. Andrzejczak</t>
  </si>
  <si>
    <t>KPOD.01.03-IW.01-2791/24</t>
  </si>
  <si>
    <t>Zwiększenie odporności firmy na sytuacje kryzysowe poprzez rozszerzenie i dywersyfikację prowadzonej działalności</t>
  </si>
  <si>
    <t>Firma Handlowo - Usługowa Witold Posiewała</t>
  </si>
  <si>
    <t>KPOD.01.03-IW.01-2456/24</t>
  </si>
  <si>
    <t>Nowy wizerunek firmy Gospoda pod Brzozami na rynku HoReCa.</t>
  </si>
  <si>
    <t xml:space="preserve">Halina Tybura Gospoda pod Brzozami </t>
  </si>
  <si>
    <t>KPOD.01.03-IW.01-2385/24</t>
  </si>
  <si>
    <t>Rozwój Stajni Gajewniki</t>
  </si>
  <si>
    <t xml:space="preserve">Stajnia Gajewniki Justyna Kubik Manitta </t>
  </si>
  <si>
    <t>KPOD.01.03-IW.01-2347/24</t>
  </si>
  <si>
    <t>Dywersyfikacja działaności manufaktury riksz</t>
  </si>
  <si>
    <t>AT Instytut Aleksandra Tomczak-Hillebrand</t>
  </si>
  <si>
    <t>KPOD.01.03-IW.01-2337/24</t>
  </si>
  <si>
    <t>Rozszerzenie działalności FIRMY CATERINGOWEJ KRZYSZTOF MAZIARZ wkierunku wdrożenia usług żywienia dla szpitali - Region 4</t>
  </si>
  <si>
    <t>Firma Cateringowa Krzysztof Maziarz</t>
  </si>
  <si>
    <t>KPOD.01.03-IW.01-2142/24</t>
  </si>
  <si>
    <t>KPOD.01.03-IW.01-2976/24</t>
  </si>
  <si>
    <t>P.P.H.U. PODJADEK S.C
 Bednarek Grzegorz Majchrzak Zbigniew</t>
  </si>
  <si>
    <t>Rozszerzenie działalności firmy Zbigniew Majchrzak Przedsiębiorstwo-Produkcyjno-Handlowo-Usługowe „Podjadek” s.c. o obsługę imprez kateringowych i system zamówień online"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</si>
</sst>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12"/>
      <color rgb="FF212529"/>
      <name val="system-ui"/>
    </font>
    <font>
      <b/>
      <sz val="9"/>
      <color rgb="FF212529"/>
      <name val="Calibri"/>
      <family val="2"/>
      <charset val="238"/>
      <scheme val="minor"/>
    </font>
    <font>
      <b/>
      <sz val="9"/>
      <color rgb="FF21252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0" fontId="0" fillId="0" borderId="2" xfId="0" applyBorder="1"/>
    <xf numFmtId="0" fontId="14" fillId="0" borderId="0" xfId="0" applyFont="1"/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4" fontId="17" fillId="0" borderId="2" xfId="0" applyNumberFormat="1" applyFont="1" applyBorder="1" applyAlignment="1">
      <alignment horizontal="center" vertical="center" wrapText="1"/>
    </xf>
    <xf numFmtId="4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44" fontId="18" fillId="0" borderId="2" xfId="0" applyNumberFormat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44" fontId="13" fillId="2" borderId="1" xfId="0" applyNumberFormat="1" applyFont="1" applyFill="1" applyBorder="1" applyAlignment="1">
      <alignment horizontal="right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44" fontId="11" fillId="0" borderId="4" xfId="0" applyNumberFormat="1" applyFont="1" applyBorder="1" applyAlignment="1">
      <alignment horizontal="center" vertical="center" wrapText="1"/>
    </xf>
    <xf numFmtId="44" fontId="15" fillId="0" borderId="2" xfId="0" applyNumberFormat="1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44" fontId="17" fillId="0" borderId="2" xfId="3" applyNumberFormat="1" applyFont="1" applyBorder="1" applyAlignment="1">
      <alignment horizontal="center" vertical="center" wrapText="1"/>
    </xf>
    <xf numFmtId="44" fontId="16" fillId="0" borderId="2" xfId="3" applyNumberFormat="1" applyFont="1" applyBorder="1" applyAlignment="1">
      <alignment horizontal="center" vertical="center"/>
    </xf>
    <xf numFmtId="0" fontId="17" fillId="0" borderId="0" xfId="3" applyFont="1" applyAlignment="1">
      <alignment horizontal="center" vertical="center" wrapText="1"/>
    </xf>
    <xf numFmtId="44" fontId="17" fillId="0" borderId="2" xfId="3" applyNumberFormat="1" applyFont="1" applyBorder="1" applyAlignment="1">
      <alignment horizontal="center" vertical="center"/>
    </xf>
    <xf numFmtId="44" fontId="17" fillId="0" borderId="0" xfId="3" applyNumberFormat="1" applyFont="1" applyAlignment="1">
      <alignment horizontal="center" vertical="center"/>
    </xf>
    <xf numFmtId="0" fontId="17" fillId="0" borderId="7" xfId="3" applyFont="1" applyBorder="1" applyAlignment="1">
      <alignment horizontal="center" vertical="center" wrapText="1"/>
    </xf>
    <xf numFmtId="0" fontId="17" fillId="0" borderId="6" xfId="3" applyFont="1" applyBorder="1" applyAlignment="1">
      <alignment horizontal="center" vertical="center" wrapText="1"/>
    </xf>
    <xf numFmtId="44" fontId="17" fillId="0" borderId="6" xfId="3" applyNumberFormat="1" applyFont="1" applyBorder="1" applyAlignment="1">
      <alignment horizontal="center" vertical="center" wrapText="1"/>
    </xf>
    <xf numFmtId="44" fontId="17" fillId="0" borderId="6" xfId="3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44" fontId="17" fillId="0" borderId="2" xfId="0" applyNumberFormat="1" applyFont="1" applyBorder="1" applyAlignment="1">
      <alignment horizontal="center"/>
    </xf>
    <xf numFmtId="44" fontId="17" fillId="0" borderId="2" xfId="0" applyNumberFormat="1" applyFont="1" applyBorder="1" applyAlignment="1">
      <alignment horizontal="center" vertical="center"/>
    </xf>
    <xf numFmtId="44" fontId="16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/>
    </xf>
    <xf numFmtId="44" fontId="17" fillId="0" borderId="9" xfId="0" applyNumberFormat="1" applyFont="1" applyBorder="1" applyAlignment="1">
      <alignment horizontal="center" vertical="center"/>
    </xf>
    <xf numFmtId="44" fontId="17" fillId="0" borderId="8" xfId="0" applyNumberFormat="1" applyFont="1" applyBorder="1" applyAlignment="1">
      <alignment horizontal="center" vertical="center"/>
    </xf>
    <xf numFmtId="44" fontId="17" fillId="0" borderId="9" xfId="0" applyNumberFormat="1" applyFont="1" applyBorder="1" applyAlignment="1">
      <alignment horizontal="center"/>
    </xf>
    <xf numFmtId="44" fontId="17" fillId="0" borderId="8" xfId="0" applyNumberFormat="1" applyFont="1" applyBorder="1" applyAlignment="1">
      <alignment horizontal="center"/>
    </xf>
    <xf numFmtId="44" fontId="17" fillId="0" borderId="13" xfId="0" applyNumberFormat="1" applyFont="1" applyBorder="1" applyAlignment="1">
      <alignment horizontal="center" wrapText="1"/>
    </xf>
    <xf numFmtId="44" fontId="20" fillId="4" borderId="12" xfId="0" applyNumberFormat="1" applyFont="1" applyFill="1" applyBorder="1" applyAlignment="1">
      <alignment horizontal="center" wrapText="1"/>
    </xf>
    <xf numFmtId="44" fontId="20" fillId="4" borderId="11" xfId="0" applyNumberFormat="1" applyFont="1" applyFill="1" applyBorder="1" applyAlignment="1">
      <alignment horizontal="center" wrapText="1"/>
    </xf>
    <xf numFmtId="44" fontId="17" fillId="0" borderId="10" xfId="0" applyNumberFormat="1" applyFont="1" applyBorder="1" applyAlignment="1">
      <alignment horizontal="center"/>
    </xf>
    <xf numFmtId="44" fontId="17" fillId="0" borderId="11" xfId="0" applyNumberFormat="1" applyFont="1" applyBorder="1" applyAlignment="1">
      <alignment horizontal="center"/>
    </xf>
    <xf numFmtId="44" fontId="20" fillId="4" borderId="2" xfId="0" applyNumberFormat="1" applyFont="1" applyFill="1" applyBorder="1" applyAlignment="1">
      <alignment horizontal="center" wrapText="1"/>
    </xf>
    <xf numFmtId="0" fontId="21" fillId="0" borderId="2" xfId="0" applyFont="1" applyBorder="1" applyAlignment="1">
      <alignment horizontal="center" vertical="center" wrapText="1"/>
    </xf>
    <xf numFmtId="44" fontId="17" fillId="0" borderId="13" xfId="0" applyNumberFormat="1" applyFont="1" applyBorder="1" applyAlignment="1">
      <alignment horizontal="center" vertical="center"/>
    </xf>
    <xf numFmtId="44" fontId="17" fillId="0" borderId="12" xfId="0" applyNumberFormat="1" applyFont="1" applyBorder="1" applyAlignment="1">
      <alignment horizontal="center" vertical="center"/>
    </xf>
    <xf numFmtId="44" fontId="17" fillId="0" borderId="14" xfId="0" applyNumberFormat="1" applyFont="1" applyBorder="1" applyAlignment="1">
      <alignment horizontal="center" vertical="center"/>
    </xf>
    <xf numFmtId="44" fontId="17" fillId="0" borderId="10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wrapText="1"/>
    </xf>
    <xf numFmtId="0" fontId="11" fillId="0" borderId="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wrapText="1"/>
    </xf>
    <xf numFmtId="3" fontId="15" fillId="0" borderId="6" xfId="0" applyNumberFormat="1" applyFont="1" applyBorder="1" applyAlignment="1">
      <alignment horizontal="center" vertical="center"/>
    </xf>
    <xf numFmtId="44" fontId="11" fillId="0" borderId="6" xfId="0" applyNumberFormat="1" applyFont="1" applyBorder="1" applyAlignment="1">
      <alignment horizontal="center" vertical="center" wrapText="1"/>
    </xf>
    <xf numFmtId="44" fontId="20" fillId="4" borderId="12" xfId="0" applyNumberFormat="1" applyFont="1" applyFill="1" applyBorder="1" applyAlignment="1">
      <alignment horizontal="center" vertical="center" wrapText="1"/>
    </xf>
    <xf numFmtId="44" fontId="20" fillId="4" borderId="11" xfId="0" applyNumberFormat="1" applyFont="1" applyFill="1" applyBorder="1" applyAlignment="1">
      <alignment horizontal="center" vertical="center" wrapText="1"/>
    </xf>
    <xf numFmtId="44" fontId="20" fillId="4" borderId="15" xfId="0" applyNumberFormat="1" applyFont="1" applyFill="1" applyBorder="1" applyAlignment="1">
      <alignment horizontal="center" vertical="center" wrapText="1"/>
    </xf>
    <xf numFmtId="44" fontId="17" fillId="0" borderId="17" xfId="0" applyNumberFormat="1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 wrapText="1"/>
    </xf>
    <xf numFmtId="44" fontId="17" fillId="0" borderId="2" xfId="4" applyNumberFormat="1" applyFont="1" applyBorder="1" applyAlignment="1">
      <alignment horizontal="center" vertical="center" wrapText="1"/>
    </xf>
    <xf numFmtId="44" fontId="20" fillId="4" borderId="18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44" fontId="11" fillId="0" borderId="13" xfId="0" applyNumberFormat="1" applyFont="1" applyBorder="1" applyAlignment="1">
      <alignment horizontal="center" vertical="center" wrapText="1"/>
    </xf>
    <xf numFmtId="3" fontId="15" fillId="0" borderId="1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</cellXfs>
  <cellStyles count="5">
    <cellStyle name="Normalny" xfId="0" builtinId="0"/>
    <cellStyle name="Normalny 2" xfId="1" xr:uid="{0F0DA088-3422-4BBE-9384-0CE3E3CCF9FB}"/>
    <cellStyle name="Normalny 3" xfId="2" xr:uid="{FBF7CF0B-4256-42BD-B1B1-9699DB335523}"/>
    <cellStyle name="Normalny 4" xfId="3" xr:uid="{56B2E7B5-843F-43A1-B414-021ED7D9F1D6}"/>
    <cellStyle name="Normalny 5" xfId="4" xr:uid="{7E1DEF97-AA52-45EF-A35F-AEBF3742B1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3"/>
  <sheetViews>
    <sheetView tabSelected="1" topLeftCell="A208" zoomScaleNormal="100" workbookViewId="0">
      <selection activeCell="H221" sqref="H221"/>
    </sheetView>
  </sheetViews>
  <sheetFormatPr defaultColWidth="8.6640625" defaultRowHeight="14.4"/>
  <cols>
    <col min="1" max="1" width="5.5546875" customWidth="1"/>
    <col min="2" max="2" width="21.77734375" customWidth="1"/>
    <col min="3" max="4" width="18.44140625" customWidth="1"/>
    <col min="5" max="5" width="40.77734375" customWidth="1"/>
    <col min="6" max="6" width="16" customWidth="1"/>
    <col min="7" max="7" width="16.33203125" customWidth="1"/>
    <col min="8" max="8" width="15.5546875" customWidth="1"/>
    <col min="9" max="9" width="12.5546875" customWidth="1"/>
  </cols>
  <sheetData>
    <row r="1" spans="1:9">
      <c r="A1" t="s">
        <v>0</v>
      </c>
    </row>
    <row r="3" spans="1:9" ht="15.6">
      <c r="A3" s="2" t="s">
        <v>1</v>
      </c>
    </row>
    <row r="4" spans="1:9" ht="15.6">
      <c r="A4" s="3" t="s">
        <v>2</v>
      </c>
    </row>
    <row r="5" spans="1:9">
      <c r="A5" s="4" t="s">
        <v>3</v>
      </c>
    </row>
    <row r="6" spans="1:9" ht="15.6">
      <c r="A6" s="3" t="s">
        <v>19</v>
      </c>
    </row>
    <row r="7" spans="1:9" ht="15.6">
      <c r="A7" s="3" t="s">
        <v>25</v>
      </c>
    </row>
    <row r="9" spans="1:9" ht="34.5" customHeight="1">
      <c r="A9" s="74" t="s">
        <v>4</v>
      </c>
      <c r="B9" s="74"/>
      <c r="C9" s="74"/>
      <c r="D9" s="74"/>
      <c r="E9" s="74"/>
      <c r="F9" s="74"/>
      <c r="G9" s="74"/>
      <c r="H9" s="74"/>
      <c r="I9" s="74"/>
    </row>
    <row r="10" spans="1:9" ht="24.75" customHeight="1">
      <c r="A10" s="74"/>
      <c r="B10" s="74"/>
      <c r="C10" s="74"/>
      <c r="D10" s="74"/>
      <c r="E10" s="74"/>
      <c r="F10" s="74"/>
      <c r="G10" s="74"/>
      <c r="H10" s="74"/>
      <c r="I10" s="74"/>
    </row>
    <row r="11" spans="1:9" ht="24.75" customHeight="1">
      <c r="A11" s="75" t="s">
        <v>5</v>
      </c>
      <c r="B11" s="75"/>
      <c r="C11" s="75"/>
      <c r="D11" s="75"/>
      <c r="E11" s="75"/>
      <c r="F11" s="75"/>
      <c r="G11" s="75"/>
      <c r="H11" s="75"/>
      <c r="I11" s="75"/>
    </row>
    <row r="12" spans="1:9" ht="32.25" customHeight="1">
      <c r="A12" s="76" t="s">
        <v>6</v>
      </c>
      <c r="B12" s="76" t="s">
        <v>7</v>
      </c>
      <c r="C12" s="76" t="s">
        <v>8</v>
      </c>
      <c r="D12" s="76" t="s">
        <v>9</v>
      </c>
      <c r="E12" s="76" t="s">
        <v>10</v>
      </c>
      <c r="F12" s="1" t="s">
        <v>11</v>
      </c>
      <c r="G12" s="1" t="s">
        <v>12</v>
      </c>
      <c r="H12" s="1" t="s">
        <v>13</v>
      </c>
      <c r="I12" s="76" t="s">
        <v>14</v>
      </c>
    </row>
    <row r="13" spans="1:9">
      <c r="A13" s="76"/>
      <c r="B13" s="76"/>
      <c r="C13" s="76"/>
      <c r="D13" s="76"/>
      <c r="E13" s="76"/>
      <c r="F13" s="1" t="s">
        <v>15</v>
      </c>
      <c r="G13" s="1" t="s">
        <v>15</v>
      </c>
      <c r="H13" s="1" t="s">
        <v>15</v>
      </c>
      <c r="I13" s="76"/>
    </row>
    <row r="14" spans="1:9" ht="84">
      <c r="A14" s="1">
        <v>1</v>
      </c>
      <c r="B14" s="1" t="s">
        <v>141</v>
      </c>
      <c r="C14" s="1" t="s">
        <v>140</v>
      </c>
      <c r="D14" s="1" t="s">
        <v>133</v>
      </c>
      <c r="E14" s="1" t="s">
        <v>154</v>
      </c>
      <c r="F14" s="12">
        <v>222305.03</v>
      </c>
      <c r="G14" s="12">
        <v>126450.86</v>
      </c>
      <c r="H14" s="12">
        <f>G14</f>
        <v>126450.86</v>
      </c>
      <c r="I14" s="1">
        <v>31</v>
      </c>
    </row>
    <row r="15" spans="1:9" ht="48">
      <c r="A15" s="1">
        <v>2</v>
      </c>
      <c r="B15" s="16" t="s">
        <v>307</v>
      </c>
      <c r="C15" s="16" t="s">
        <v>308</v>
      </c>
      <c r="D15" s="1" t="s">
        <v>133</v>
      </c>
      <c r="E15" s="16" t="s">
        <v>309</v>
      </c>
      <c r="F15" s="17">
        <v>734131.44</v>
      </c>
      <c r="G15" s="17">
        <v>447581.43</v>
      </c>
      <c r="H15" s="17">
        <f>G15</f>
        <v>447581.43</v>
      </c>
      <c r="I15" s="16">
        <v>29</v>
      </c>
    </row>
    <row r="16" spans="1:9" ht="72">
      <c r="A16" s="1">
        <v>3</v>
      </c>
      <c r="B16" s="1" t="s">
        <v>149</v>
      </c>
      <c r="C16" s="1" t="s">
        <v>148</v>
      </c>
      <c r="D16" s="1" t="s">
        <v>133</v>
      </c>
      <c r="E16" s="1" t="s">
        <v>150</v>
      </c>
      <c r="F16" s="12">
        <v>407617.89</v>
      </c>
      <c r="G16" s="12">
        <v>231843.74</v>
      </c>
      <c r="H16" s="12">
        <f>G16</f>
        <v>231843.74</v>
      </c>
      <c r="I16" s="1">
        <v>29</v>
      </c>
    </row>
    <row r="17" spans="1:9" ht="36">
      <c r="A17" s="1">
        <v>4</v>
      </c>
      <c r="B17" s="13" t="s">
        <v>353</v>
      </c>
      <c r="C17" s="13" t="s">
        <v>354</v>
      </c>
      <c r="D17" s="1" t="s">
        <v>133</v>
      </c>
      <c r="E17" s="13" t="s">
        <v>355</v>
      </c>
      <c r="F17" s="14">
        <v>484891.67</v>
      </c>
      <c r="G17" s="14">
        <v>297323.8</v>
      </c>
      <c r="H17" s="14">
        <v>297323.8</v>
      </c>
      <c r="I17" s="13">
        <v>28</v>
      </c>
    </row>
    <row r="18" spans="1:9" ht="36">
      <c r="A18" s="1">
        <v>5</v>
      </c>
      <c r="B18" s="1" t="s">
        <v>143</v>
      </c>
      <c r="C18" s="1" t="s">
        <v>142</v>
      </c>
      <c r="D18" s="1" t="s">
        <v>133</v>
      </c>
      <c r="E18" s="1" t="s">
        <v>144</v>
      </c>
      <c r="F18" s="12">
        <v>739551.83</v>
      </c>
      <c r="G18" s="12">
        <v>472713.71</v>
      </c>
      <c r="H18" s="12">
        <f>G18</f>
        <v>472713.71</v>
      </c>
      <c r="I18" s="1">
        <v>27</v>
      </c>
    </row>
    <row r="19" spans="1:9" ht="48">
      <c r="A19" s="1">
        <v>6</v>
      </c>
      <c r="B19" s="16" t="s">
        <v>248</v>
      </c>
      <c r="C19" s="16" t="s">
        <v>249</v>
      </c>
      <c r="D19" s="1" t="s">
        <v>133</v>
      </c>
      <c r="E19" s="16" t="s">
        <v>250</v>
      </c>
      <c r="F19" s="17">
        <v>313196.82</v>
      </c>
      <c r="G19" s="17">
        <v>178216.9</v>
      </c>
      <c r="H19" s="17">
        <v>178216.9</v>
      </c>
      <c r="I19" s="23">
        <v>27</v>
      </c>
    </row>
    <row r="20" spans="1:9" ht="48">
      <c r="A20" s="1">
        <v>7</v>
      </c>
      <c r="B20" s="16" t="s">
        <v>251</v>
      </c>
      <c r="C20" s="16" t="s">
        <v>252</v>
      </c>
      <c r="D20" s="1" t="s">
        <v>133</v>
      </c>
      <c r="E20" s="16" t="s">
        <v>253</v>
      </c>
      <c r="F20" s="17">
        <v>924077.27</v>
      </c>
      <c r="G20" s="17">
        <v>540000</v>
      </c>
      <c r="H20" s="17">
        <v>540000</v>
      </c>
      <c r="I20" s="23">
        <v>27</v>
      </c>
    </row>
    <row r="21" spans="1:9" ht="36">
      <c r="A21" s="1">
        <v>8</v>
      </c>
      <c r="B21" s="13" t="s">
        <v>356</v>
      </c>
      <c r="C21" s="13" t="s">
        <v>450</v>
      </c>
      <c r="D21" s="1" t="s">
        <v>133</v>
      </c>
      <c r="E21" s="13" t="s">
        <v>357</v>
      </c>
      <c r="F21" s="14">
        <v>584127.68000000005</v>
      </c>
      <c r="G21" s="14">
        <v>327681.39</v>
      </c>
      <c r="H21" s="14">
        <v>327681.39</v>
      </c>
      <c r="I21" s="13">
        <v>27</v>
      </c>
    </row>
    <row r="22" spans="1:9" ht="36">
      <c r="A22" s="1">
        <v>9</v>
      </c>
      <c r="B22" s="13" t="s">
        <v>358</v>
      </c>
      <c r="C22" s="13" t="s">
        <v>359</v>
      </c>
      <c r="D22" s="1" t="s">
        <v>133</v>
      </c>
      <c r="E22" s="13" t="s">
        <v>360</v>
      </c>
      <c r="F22" s="14">
        <v>737941.39</v>
      </c>
      <c r="G22" s="14">
        <v>413967.13</v>
      </c>
      <c r="H22" s="14">
        <v>413967.13</v>
      </c>
      <c r="I22" s="13">
        <v>27</v>
      </c>
    </row>
    <row r="23" spans="1:9" ht="48">
      <c r="A23" s="1">
        <v>10</v>
      </c>
      <c r="B23" s="13" t="s">
        <v>361</v>
      </c>
      <c r="C23" s="13" t="s">
        <v>451</v>
      </c>
      <c r="D23" s="1" t="s">
        <v>133</v>
      </c>
      <c r="E23" s="13" t="s">
        <v>362</v>
      </c>
      <c r="F23" s="14">
        <v>731327.42</v>
      </c>
      <c r="G23" s="14">
        <v>415608.03</v>
      </c>
      <c r="H23" s="14">
        <v>415608.03</v>
      </c>
      <c r="I23" s="13">
        <v>27</v>
      </c>
    </row>
    <row r="24" spans="1:9" ht="36">
      <c r="A24" s="1">
        <v>11</v>
      </c>
      <c r="B24" s="13" t="s">
        <v>363</v>
      </c>
      <c r="C24" s="13" t="s">
        <v>452</v>
      </c>
      <c r="D24" s="1" t="s">
        <v>133</v>
      </c>
      <c r="E24" s="13" t="s">
        <v>364</v>
      </c>
      <c r="F24" s="14">
        <v>372799</v>
      </c>
      <c r="G24" s="14">
        <v>272779.76</v>
      </c>
      <c r="H24" s="14">
        <v>272779.76</v>
      </c>
      <c r="I24" s="13">
        <v>27</v>
      </c>
    </row>
    <row r="25" spans="1:9" ht="60">
      <c r="A25" s="1">
        <v>12</v>
      </c>
      <c r="B25" s="1" t="s">
        <v>138</v>
      </c>
      <c r="C25" s="1" t="s">
        <v>137</v>
      </c>
      <c r="D25" s="1" t="s">
        <v>133</v>
      </c>
      <c r="E25" s="1" t="s">
        <v>139</v>
      </c>
      <c r="F25" s="12">
        <v>717867.52000000002</v>
      </c>
      <c r="G25" s="12">
        <v>490251</v>
      </c>
      <c r="H25" s="12">
        <v>490251</v>
      </c>
      <c r="I25" s="1">
        <v>26</v>
      </c>
    </row>
    <row r="26" spans="1:9" ht="60">
      <c r="A26" s="1">
        <v>13</v>
      </c>
      <c r="B26" s="1" t="s">
        <v>145</v>
      </c>
      <c r="C26" s="1" t="s">
        <v>146</v>
      </c>
      <c r="D26" s="1" t="s">
        <v>133</v>
      </c>
      <c r="E26" s="1" t="s">
        <v>147</v>
      </c>
      <c r="F26" s="12">
        <v>339761.67</v>
      </c>
      <c r="G26" s="12">
        <v>248606.1</v>
      </c>
      <c r="H26" s="12">
        <f>G26</f>
        <v>248606.1</v>
      </c>
      <c r="I26" s="1">
        <v>26</v>
      </c>
    </row>
    <row r="27" spans="1:9" ht="48">
      <c r="A27" s="1">
        <v>14</v>
      </c>
      <c r="B27" s="1" t="s">
        <v>152</v>
      </c>
      <c r="C27" s="1" t="s">
        <v>151</v>
      </c>
      <c r="D27" s="1" t="s">
        <v>133</v>
      </c>
      <c r="E27" s="1" t="s">
        <v>153</v>
      </c>
      <c r="F27" s="12">
        <v>489313.13</v>
      </c>
      <c r="G27" s="12">
        <v>358034.07</v>
      </c>
      <c r="H27" s="12">
        <f>G27</f>
        <v>358034.07</v>
      </c>
      <c r="I27" s="1">
        <v>26</v>
      </c>
    </row>
    <row r="28" spans="1:9" ht="24">
      <c r="A28" s="1">
        <v>15</v>
      </c>
      <c r="B28" s="1" t="s">
        <v>160</v>
      </c>
      <c r="C28" s="1" t="s">
        <v>158</v>
      </c>
      <c r="D28" s="1" t="s">
        <v>133</v>
      </c>
      <c r="E28" s="1" t="s">
        <v>159</v>
      </c>
      <c r="F28" s="12">
        <v>740752.87</v>
      </c>
      <c r="G28" s="12">
        <v>540000</v>
      </c>
      <c r="H28" s="12">
        <f>G28</f>
        <v>540000</v>
      </c>
      <c r="I28" s="1">
        <v>26</v>
      </c>
    </row>
    <row r="29" spans="1:9" ht="72">
      <c r="A29" s="1">
        <v>16</v>
      </c>
      <c r="B29" s="16" t="s">
        <v>254</v>
      </c>
      <c r="C29" s="16" t="s">
        <v>255</v>
      </c>
      <c r="D29" s="1" t="s">
        <v>133</v>
      </c>
      <c r="E29" s="16" t="s">
        <v>256</v>
      </c>
      <c r="F29" s="17">
        <v>491867.5</v>
      </c>
      <c r="G29" s="17">
        <v>335368.68</v>
      </c>
      <c r="H29" s="17">
        <v>335368.68</v>
      </c>
      <c r="I29" s="23">
        <v>26</v>
      </c>
    </row>
    <row r="30" spans="1:9" ht="48">
      <c r="A30" s="1">
        <v>17</v>
      </c>
      <c r="B30" s="13" t="s">
        <v>365</v>
      </c>
      <c r="C30" s="13" t="s">
        <v>453</v>
      </c>
      <c r="D30" s="1" t="s">
        <v>133</v>
      </c>
      <c r="E30" s="13" t="s">
        <v>366</v>
      </c>
      <c r="F30" s="14">
        <v>78298.05</v>
      </c>
      <c r="G30" s="14">
        <v>50288.99</v>
      </c>
      <c r="H30" s="14">
        <v>50288.99</v>
      </c>
      <c r="I30" s="13">
        <v>26</v>
      </c>
    </row>
    <row r="31" spans="1:9" ht="36">
      <c r="A31" s="1">
        <v>18</v>
      </c>
      <c r="B31" s="13" t="s">
        <v>367</v>
      </c>
      <c r="C31" s="13" t="s">
        <v>368</v>
      </c>
      <c r="D31" s="1" t="s">
        <v>133</v>
      </c>
      <c r="E31" s="13" t="s">
        <v>369</v>
      </c>
      <c r="F31" s="14">
        <v>478814.81</v>
      </c>
      <c r="G31" s="14">
        <v>268603.43</v>
      </c>
      <c r="H31" s="14">
        <v>268603.43</v>
      </c>
      <c r="I31" s="13">
        <v>26</v>
      </c>
    </row>
    <row r="32" spans="1:9" ht="48">
      <c r="A32" s="1">
        <v>19</v>
      </c>
      <c r="B32" s="13" t="s">
        <v>370</v>
      </c>
      <c r="C32" s="13" t="s">
        <v>454</v>
      </c>
      <c r="D32" s="1" t="s">
        <v>133</v>
      </c>
      <c r="E32" s="13" t="s">
        <v>371</v>
      </c>
      <c r="F32" s="14">
        <v>714855.38</v>
      </c>
      <c r="G32" s="14">
        <v>523064.91</v>
      </c>
      <c r="H32" s="14">
        <v>523064.91</v>
      </c>
      <c r="I32" s="13">
        <v>26</v>
      </c>
    </row>
    <row r="33" spans="1:9" ht="60">
      <c r="A33" s="1">
        <v>20</v>
      </c>
      <c r="B33" s="1" t="s">
        <v>156</v>
      </c>
      <c r="C33" s="1" t="s">
        <v>155</v>
      </c>
      <c r="D33" s="1" t="s">
        <v>133</v>
      </c>
      <c r="E33" s="1" t="s">
        <v>157</v>
      </c>
      <c r="F33" s="12">
        <v>733383.56</v>
      </c>
      <c r="G33" s="12">
        <v>536622.13</v>
      </c>
      <c r="H33" s="12">
        <f>G33</f>
        <v>536622.13</v>
      </c>
      <c r="I33" s="1">
        <v>25</v>
      </c>
    </row>
    <row r="34" spans="1:9" ht="96">
      <c r="A34" s="1">
        <v>21</v>
      </c>
      <c r="B34" s="16" t="s">
        <v>257</v>
      </c>
      <c r="C34" s="16" t="s">
        <v>258</v>
      </c>
      <c r="D34" s="1" t="s">
        <v>133</v>
      </c>
      <c r="E34" s="16" t="s">
        <v>259</v>
      </c>
      <c r="F34" s="17">
        <v>729341.4</v>
      </c>
      <c r="G34" s="17">
        <v>533664.81000000006</v>
      </c>
      <c r="H34" s="17">
        <v>533664.81000000006</v>
      </c>
      <c r="I34" s="23">
        <v>25</v>
      </c>
    </row>
    <row r="35" spans="1:9" ht="72">
      <c r="A35" s="1">
        <v>22</v>
      </c>
      <c r="B35" s="1" t="s">
        <v>134</v>
      </c>
      <c r="C35" s="1" t="s">
        <v>136</v>
      </c>
      <c r="D35" s="1" t="s">
        <v>133</v>
      </c>
      <c r="E35" s="1" t="s">
        <v>135</v>
      </c>
      <c r="F35" s="12">
        <v>737729.4</v>
      </c>
      <c r="G35" s="12">
        <v>503815.2</v>
      </c>
      <c r="H35" s="12">
        <f>G35</f>
        <v>503815.2</v>
      </c>
      <c r="I35" s="1">
        <v>24</v>
      </c>
    </row>
    <row r="36" spans="1:9" ht="24">
      <c r="A36" s="1">
        <v>23</v>
      </c>
      <c r="B36" s="13" t="s">
        <v>372</v>
      </c>
      <c r="C36" s="13" t="s">
        <v>373</v>
      </c>
      <c r="D36" s="1" t="s">
        <v>133</v>
      </c>
      <c r="E36" s="13" t="s">
        <v>374</v>
      </c>
      <c r="F36" s="14">
        <v>282050</v>
      </c>
      <c r="G36" s="14">
        <v>194527</v>
      </c>
      <c r="H36" s="14">
        <v>194527</v>
      </c>
      <c r="I36" s="13">
        <v>24</v>
      </c>
    </row>
    <row r="37" spans="1:9" ht="84">
      <c r="A37" s="1">
        <v>24</v>
      </c>
      <c r="B37" s="13" t="s">
        <v>375</v>
      </c>
      <c r="C37" s="13" t="s">
        <v>455</v>
      </c>
      <c r="D37" s="1" t="s">
        <v>133</v>
      </c>
      <c r="E37" s="13" t="s">
        <v>376</v>
      </c>
      <c r="F37" s="14">
        <v>449591.32</v>
      </c>
      <c r="G37" s="14">
        <v>292417.12</v>
      </c>
      <c r="H37" s="14">
        <v>292417.12</v>
      </c>
      <c r="I37" s="13">
        <v>23</v>
      </c>
    </row>
    <row r="38" spans="1:9" ht="96">
      <c r="A38" s="1">
        <v>25</v>
      </c>
      <c r="B38" s="13" t="s">
        <v>377</v>
      </c>
      <c r="C38" s="13" t="s">
        <v>378</v>
      </c>
      <c r="D38" s="1" t="s">
        <v>133</v>
      </c>
      <c r="E38" s="13" t="s">
        <v>379</v>
      </c>
      <c r="F38" s="14">
        <v>476307.18</v>
      </c>
      <c r="G38" s="14">
        <v>348517.44</v>
      </c>
      <c r="H38" s="14">
        <v>348517.44</v>
      </c>
      <c r="I38" s="13">
        <v>23</v>
      </c>
    </row>
    <row r="39" spans="1:9" ht="48">
      <c r="A39" s="1">
        <v>26</v>
      </c>
      <c r="B39" s="13" t="s">
        <v>380</v>
      </c>
      <c r="C39" s="13" t="s">
        <v>381</v>
      </c>
      <c r="D39" s="1" t="s">
        <v>133</v>
      </c>
      <c r="E39" s="13" t="s">
        <v>382</v>
      </c>
      <c r="F39" s="14">
        <v>490161.84</v>
      </c>
      <c r="G39" s="14">
        <v>358655.02</v>
      </c>
      <c r="H39" s="14">
        <v>358655.02</v>
      </c>
      <c r="I39" s="13">
        <v>23</v>
      </c>
    </row>
    <row r="40" spans="1:9" ht="24">
      <c r="A40" s="1">
        <v>27</v>
      </c>
      <c r="B40" s="16" t="s">
        <v>260</v>
      </c>
      <c r="C40" s="16" t="s">
        <v>261</v>
      </c>
      <c r="D40" s="1" t="s">
        <v>133</v>
      </c>
      <c r="E40" s="16" t="s">
        <v>262</v>
      </c>
      <c r="F40" s="17">
        <v>357262.14</v>
      </c>
      <c r="G40" s="17">
        <v>260887.41</v>
      </c>
      <c r="H40" s="17">
        <v>260887.41</v>
      </c>
      <c r="I40" s="23">
        <v>22</v>
      </c>
    </row>
    <row r="41" spans="1:9" ht="72">
      <c r="A41" s="1">
        <v>28</v>
      </c>
      <c r="B41" s="13" t="s">
        <v>383</v>
      </c>
      <c r="C41" s="13" t="s">
        <v>456</v>
      </c>
      <c r="D41" s="1" t="s">
        <v>133</v>
      </c>
      <c r="E41" s="13" t="s">
        <v>384</v>
      </c>
      <c r="F41" s="14">
        <v>464031</v>
      </c>
      <c r="G41" s="14">
        <v>339534</v>
      </c>
      <c r="H41" s="14">
        <v>339534</v>
      </c>
      <c r="I41" s="13">
        <v>22</v>
      </c>
    </row>
    <row r="42" spans="1:9" ht="48">
      <c r="A42" s="1">
        <v>29</v>
      </c>
      <c r="B42" s="16" t="s">
        <v>263</v>
      </c>
      <c r="C42" s="16" t="s">
        <v>264</v>
      </c>
      <c r="D42" s="1" t="s">
        <v>133</v>
      </c>
      <c r="E42" s="16" t="s">
        <v>265</v>
      </c>
      <c r="F42" s="17">
        <v>636491.02</v>
      </c>
      <c r="G42" s="17">
        <v>540000</v>
      </c>
      <c r="H42" s="17">
        <v>540000</v>
      </c>
      <c r="I42" s="23">
        <v>21</v>
      </c>
    </row>
    <row r="43" spans="1:9" ht="48">
      <c r="A43" s="1">
        <v>30</v>
      </c>
      <c r="B43" s="13" t="s">
        <v>385</v>
      </c>
      <c r="C43" s="24" t="s">
        <v>457</v>
      </c>
      <c r="D43" s="1" t="s">
        <v>133</v>
      </c>
      <c r="E43" s="13" t="s">
        <v>386</v>
      </c>
      <c r="F43" s="14">
        <v>473595.78</v>
      </c>
      <c r="G43" s="14">
        <v>347373.94</v>
      </c>
      <c r="H43" s="14">
        <v>347373.94</v>
      </c>
      <c r="I43" s="13">
        <v>21</v>
      </c>
    </row>
    <row r="44" spans="1:9" ht="60">
      <c r="A44" s="1">
        <v>31</v>
      </c>
      <c r="B44" s="16" t="s">
        <v>266</v>
      </c>
      <c r="C44" s="16" t="s">
        <v>267</v>
      </c>
      <c r="D44" s="1" t="s">
        <v>133</v>
      </c>
      <c r="E44" s="16" t="s">
        <v>268</v>
      </c>
      <c r="F44" s="17">
        <v>311527.93</v>
      </c>
      <c r="G44" s="17">
        <v>227947.27</v>
      </c>
      <c r="H44" s="17">
        <v>227947.27</v>
      </c>
      <c r="I44" s="23">
        <v>20</v>
      </c>
    </row>
    <row r="45" spans="1:9" ht="24">
      <c r="A45" s="1">
        <v>32</v>
      </c>
      <c r="B45" s="13" t="s">
        <v>387</v>
      </c>
      <c r="C45" s="13" t="s">
        <v>388</v>
      </c>
      <c r="D45" s="1" t="s">
        <v>133</v>
      </c>
      <c r="E45" s="13" t="s">
        <v>389</v>
      </c>
      <c r="F45" s="14">
        <v>561090.18999999994</v>
      </c>
      <c r="G45" s="14">
        <v>443443.7</v>
      </c>
      <c r="H45" s="14">
        <v>443443.7</v>
      </c>
      <c r="I45" s="13">
        <v>20</v>
      </c>
    </row>
    <row r="46" spans="1:9" ht="36">
      <c r="A46" s="1">
        <v>33</v>
      </c>
      <c r="B46" s="1" t="s">
        <v>26</v>
      </c>
      <c r="C46" s="1" t="s">
        <v>20</v>
      </c>
      <c r="D46" s="1" t="s">
        <v>24</v>
      </c>
      <c r="E46" s="1" t="s">
        <v>21</v>
      </c>
      <c r="F46" s="12">
        <v>191069.98</v>
      </c>
      <c r="G46" s="12">
        <v>108583.65</v>
      </c>
      <c r="H46" s="12">
        <v>108583.65</v>
      </c>
      <c r="I46" s="1">
        <v>30</v>
      </c>
    </row>
    <row r="47" spans="1:9" ht="60">
      <c r="A47" s="1">
        <v>34</v>
      </c>
      <c r="B47" s="1" t="s">
        <v>27</v>
      </c>
      <c r="C47" s="1" t="s">
        <v>28</v>
      </c>
      <c r="D47" s="1" t="s">
        <v>24</v>
      </c>
      <c r="E47" s="1" t="s">
        <v>29</v>
      </c>
      <c r="F47" s="12">
        <v>637713.18000000005</v>
      </c>
      <c r="G47" s="12">
        <v>409588.14</v>
      </c>
      <c r="H47" s="12">
        <v>409588.14</v>
      </c>
      <c r="I47" s="1">
        <v>27</v>
      </c>
    </row>
    <row r="48" spans="1:9" ht="108">
      <c r="A48" s="1">
        <v>35</v>
      </c>
      <c r="B48" s="1" t="s">
        <v>30</v>
      </c>
      <c r="C48" s="1" t="s">
        <v>31</v>
      </c>
      <c r="D48" s="1" t="s">
        <v>24</v>
      </c>
      <c r="E48" s="1" t="s">
        <v>32</v>
      </c>
      <c r="F48" s="12">
        <v>736049.86</v>
      </c>
      <c r="G48" s="12">
        <v>538573.06999999995</v>
      </c>
      <c r="H48" s="12">
        <v>538573.06999999995</v>
      </c>
      <c r="I48" s="1">
        <v>27</v>
      </c>
    </row>
    <row r="49" spans="1:9" ht="60">
      <c r="A49" s="1">
        <v>36</v>
      </c>
      <c r="B49" s="1" t="s">
        <v>33</v>
      </c>
      <c r="C49" s="1" t="s">
        <v>34</v>
      </c>
      <c r="D49" s="1" t="s">
        <v>24</v>
      </c>
      <c r="E49" s="1" t="s">
        <v>35</v>
      </c>
      <c r="F49" s="12">
        <v>734050.88</v>
      </c>
      <c r="G49" s="12">
        <v>416259.84000000003</v>
      </c>
      <c r="H49" s="12">
        <v>416259.84000000003</v>
      </c>
      <c r="I49" s="1">
        <v>27</v>
      </c>
    </row>
    <row r="50" spans="1:9" ht="36">
      <c r="A50" s="1">
        <v>37</v>
      </c>
      <c r="B50" s="1" t="s">
        <v>36</v>
      </c>
      <c r="C50" s="1" t="s">
        <v>37</v>
      </c>
      <c r="D50" s="1" t="s">
        <v>24</v>
      </c>
      <c r="E50" s="1" t="s">
        <v>38</v>
      </c>
      <c r="F50" s="12">
        <v>724367.35</v>
      </c>
      <c r="G50" s="12">
        <v>530024.02</v>
      </c>
      <c r="H50" s="12">
        <v>530024.02</v>
      </c>
      <c r="I50" s="1">
        <v>27</v>
      </c>
    </row>
    <row r="51" spans="1:9" ht="60">
      <c r="A51" s="1">
        <v>38</v>
      </c>
      <c r="B51" s="1" t="s">
        <v>39</v>
      </c>
      <c r="C51" s="1" t="s">
        <v>40</v>
      </c>
      <c r="D51" s="1" t="s">
        <v>24</v>
      </c>
      <c r="E51" s="1" t="s">
        <v>41</v>
      </c>
      <c r="F51" s="12">
        <v>733779</v>
      </c>
      <c r="G51" s="12">
        <v>444000</v>
      </c>
      <c r="H51" s="12">
        <v>444000</v>
      </c>
      <c r="I51" s="1">
        <v>26</v>
      </c>
    </row>
    <row r="52" spans="1:9" ht="60">
      <c r="A52" s="1">
        <v>39</v>
      </c>
      <c r="B52" s="1" t="s">
        <v>42</v>
      </c>
      <c r="C52" s="1" t="s">
        <v>43</v>
      </c>
      <c r="D52" s="1" t="s">
        <v>24</v>
      </c>
      <c r="E52" s="1" t="s">
        <v>44</v>
      </c>
      <c r="F52" s="12">
        <v>329966</v>
      </c>
      <c r="G52" s="12">
        <v>198636.45</v>
      </c>
      <c r="H52" s="12">
        <v>198636.45</v>
      </c>
      <c r="I52" s="1">
        <v>26</v>
      </c>
    </row>
    <row r="53" spans="1:9" ht="72">
      <c r="A53" s="1">
        <v>40</v>
      </c>
      <c r="B53" s="1" t="s">
        <v>45</v>
      </c>
      <c r="C53" s="1" t="s">
        <v>46</v>
      </c>
      <c r="D53" s="1" t="s">
        <v>24</v>
      </c>
      <c r="E53" s="1" t="s">
        <v>47</v>
      </c>
      <c r="F53" s="12">
        <v>776233.58</v>
      </c>
      <c r="G53" s="12">
        <v>539939.97</v>
      </c>
      <c r="H53" s="12">
        <v>539939.97</v>
      </c>
      <c r="I53" s="1">
        <v>25</v>
      </c>
    </row>
    <row r="54" spans="1:9" ht="60">
      <c r="A54" s="1">
        <v>41</v>
      </c>
      <c r="B54" s="1" t="s">
        <v>48</v>
      </c>
      <c r="C54" s="1" t="s">
        <v>49</v>
      </c>
      <c r="D54" s="1" t="s">
        <v>24</v>
      </c>
      <c r="E54" s="1" t="s">
        <v>50</v>
      </c>
      <c r="F54" s="12">
        <v>732649.58</v>
      </c>
      <c r="G54" s="12">
        <v>536025.34</v>
      </c>
      <c r="H54" s="12">
        <v>536025.34</v>
      </c>
      <c r="I54" s="1">
        <v>25</v>
      </c>
    </row>
    <row r="55" spans="1:9" ht="60">
      <c r="A55" s="1">
        <v>42</v>
      </c>
      <c r="B55" s="1" t="s">
        <v>51</v>
      </c>
      <c r="C55" s="1" t="s">
        <v>52</v>
      </c>
      <c r="D55" s="1" t="s">
        <v>24</v>
      </c>
      <c r="E55" s="1" t="s">
        <v>53</v>
      </c>
      <c r="F55" s="12">
        <v>384876.41</v>
      </c>
      <c r="G55" s="12">
        <v>281616.88</v>
      </c>
      <c r="H55" s="12">
        <v>281616.88</v>
      </c>
      <c r="I55" s="1">
        <v>25</v>
      </c>
    </row>
    <row r="56" spans="1:9" ht="108">
      <c r="A56" s="1">
        <v>43</v>
      </c>
      <c r="B56" s="1" t="s">
        <v>54</v>
      </c>
      <c r="C56" s="1" t="s">
        <v>55</v>
      </c>
      <c r="D56" s="1" t="s">
        <v>24</v>
      </c>
      <c r="E56" s="1" t="s">
        <v>56</v>
      </c>
      <c r="F56" s="12">
        <v>585842.72</v>
      </c>
      <c r="G56" s="12">
        <v>428664.95</v>
      </c>
      <c r="H56" s="12">
        <v>428664.95</v>
      </c>
      <c r="I56" s="1">
        <v>24</v>
      </c>
    </row>
    <row r="57" spans="1:9" ht="36">
      <c r="A57" s="1">
        <v>44</v>
      </c>
      <c r="B57" s="1" t="s">
        <v>57</v>
      </c>
      <c r="C57" s="1" t="s">
        <v>58</v>
      </c>
      <c r="D57" s="1" t="s">
        <v>24</v>
      </c>
      <c r="E57" s="1" t="s">
        <v>59</v>
      </c>
      <c r="F57" s="12">
        <v>742287.52</v>
      </c>
      <c r="G57" s="12">
        <v>539999.99</v>
      </c>
      <c r="H57" s="12">
        <v>539999.99</v>
      </c>
      <c r="I57" s="1">
        <v>24</v>
      </c>
    </row>
    <row r="58" spans="1:9" ht="60">
      <c r="A58" s="1">
        <v>45</v>
      </c>
      <c r="B58" s="1" t="s">
        <v>60</v>
      </c>
      <c r="C58" s="1" t="s">
        <v>61</v>
      </c>
      <c r="D58" s="1" t="s">
        <v>24</v>
      </c>
      <c r="E58" s="1" t="s">
        <v>62</v>
      </c>
      <c r="F58" s="12">
        <v>768235.03</v>
      </c>
      <c r="G58" s="12">
        <v>539407.51</v>
      </c>
      <c r="H58" s="12">
        <v>539407.51</v>
      </c>
      <c r="I58" s="1">
        <v>24</v>
      </c>
    </row>
    <row r="59" spans="1:9" ht="48">
      <c r="A59" s="1">
        <v>46</v>
      </c>
      <c r="B59" s="1" t="s">
        <v>63</v>
      </c>
      <c r="C59" s="1" t="s">
        <v>64</v>
      </c>
      <c r="D59" s="1" t="s">
        <v>24</v>
      </c>
      <c r="E59" s="1" t="s">
        <v>65</v>
      </c>
      <c r="F59" s="12">
        <v>736909.5</v>
      </c>
      <c r="G59" s="12">
        <v>539201.4</v>
      </c>
      <c r="H59" s="12">
        <v>539201.4</v>
      </c>
      <c r="I59" s="1">
        <v>23</v>
      </c>
    </row>
    <row r="60" spans="1:9" ht="60">
      <c r="A60" s="1">
        <v>47</v>
      </c>
      <c r="B60" s="1" t="s">
        <v>66</v>
      </c>
      <c r="C60" s="1" t="s">
        <v>67</v>
      </c>
      <c r="D60" s="1" t="s">
        <v>24</v>
      </c>
      <c r="E60" s="1" t="s">
        <v>68</v>
      </c>
      <c r="F60" s="12">
        <v>650206.91</v>
      </c>
      <c r="G60" s="12">
        <v>475761.1</v>
      </c>
      <c r="H60" s="12">
        <v>475761.1</v>
      </c>
      <c r="I60" s="1">
        <v>23</v>
      </c>
    </row>
    <row r="61" spans="1:9" ht="60">
      <c r="A61" s="1">
        <v>48</v>
      </c>
      <c r="B61" s="1" t="s">
        <v>69</v>
      </c>
      <c r="C61" s="1" t="s">
        <v>22</v>
      </c>
      <c r="D61" s="1" t="s">
        <v>24</v>
      </c>
      <c r="E61" s="1" t="s">
        <v>23</v>
      </c>
      <c r="F61" s="12">
        <v>726984.88</v>
      </c>
      <c r="G61" s="12">
        <v>531940.13</v>
      </c>
      <c r="H61" s="12">
        <v>531940.13</v>
      </c>
      <c r="I61" s="1">
        <v>23</v>
      </c>
    </row>
    <row r="62" spans="1:9" ht="36">
      <c r="A62" s="1">
        <v>49</v>
      </c>
      <c r="B62" s="1" t="s">
        <v>70</v>
      </c>
      <c r="C62" s="1" t="s">
        <v>71</v>
      </c>
      <c r="D62" s="1" t="s">
        <v>24</v>
      </c>
      <c r="E62" s="1" t="s">
        <v>72</v>
      </c>
      <c r="F62" s="12">
        <v>325763.53999999998</v>
      </c>
      <c r="G62" s="12">
        <v>238098.72</v>
      </c>
      <c r="H62" s="12">
        <v>238098.72</v>
      </c>
      <c r="I62" s="1">
        <v>22</v>
      </c>
    </row>
    <row r="63" spans="1:9" ht="48">
      <c r="A63" s="1">
        <v>50</v>
      </c>
      <c r="B63" s="1" t="s">
        <v>73</v>
      </c>
      <c r="C63" s="1" t="s">
        <v>74</v>
      </c>
      <c r="D63" s="1" t="s">
        <v>24</v>
      </c>
      <c r="E63" s="1" t="s">
        <v>75</v>
      </c>
      <c r="F63" s="12">
        <v>570338.34</v>
      </c>
      <c r="G63" s="12">
        <v>420282.68</v>
      </c>
      <c r="H63" s="12">
        <v>420282.68</v>
      </c>
      <c r="I63" s="1">
        <v>22</v>
      </c>
    </row>
    <row r="64" spans="1:9" ht="84">
      <c r="A64" s="1">
        <v>51</v>
      </c>
      <c r="B64" s="1" t="s">
        <v>76</v>
      </c>
      <c r="C64" s="1" t="s">
        <v>77</v>
      </c>
      <c r="D64" s="1" t="s">
        <v>24</v>
      </c>
      <c r="E64" s="1" t="s">
        <v>78</v>
      </c>
      <c r="F64" s="12">
        <v>575595</v>
      </c>
      <c r="G64" s="12">
        <v>431264.65</v>
      </c>
      <c r="H64" s="12">
        <v>431264.65</v>
      </c>
      <c r="I64" s="1">
        <v>22</v>
      </c>
    </row>
    <row r="65" spans="1:9" ht="60">
      <c r="A65" s="1">
        <v>52</v>
      </c>
      <c r="B65" s="1" t="s">
        <v>79</v>
      </c>
      <c r="C65" s="1" t="s">
        <v>80</v>
      </c>
      <c r="D65" s="1" t="s">
        <v>24</v>
      </c>
      <c r="E65" s="1" t="s">
        <v>81</v>
      </c>
      <c r="F65" s="12">
        <v>737964.77</v>
      </c>
      <c r="G65" s="12">
        <v>539974.23</v>
      </c>
      <c r="H65" s="12">
        <v>539974.23</v>
      </c>
      <c r="I65" s="1">
        <v>22</v>
      </c>
    </row>
    <row r="66" spans="1:9" ht="72">
      <c r="A66" s="1">
        <v>53</v>
      </c>
      <c r="B66" s="25" t="s">
        <v>472</v>
      </c>
      <c r="C66" s="25" t="s">
        <v>475</v>
      </c>
      <c r="D66" s="25" t="s">
        <v>473</v>
      </c>
      <c r="E66" s="25" t="s">
        <v>474</v>
      </c>
      <c r="F66" s="27">
        <v>440000</v>
      </c>
      <c r="G66" s="30">
        <v>251990</v>
      </c>
      <c r="H66" s="31">
        <v>251990</v>
      </c>
      <c r="I66" s="25">
        <v>31</v>
      </c>
    </row>
    <row r="67" spans="1:9" ht="36">
      <c r="A67" s="1">
        <v>54</v>
      </c>
      <c r="B67" s="25" t="s">
        <v>476</v>
      </c>
      <c r="C67" s="25" t="s">
        <v>477</v>
      </c>
      <c r="D67" s="25" t="s">
        <v>473</v>
      </c>
      <c r="E67" s="25" t="s">
        <v>478</v>
      </c>
      <c r="F67" s="27">
        <v>478106.11</v>
      </c>
      <c r="G67" s="30">
        <v>349734.6</v>
      </c>
      <c r="H67" s="30">
        <v>349734.6</v>
      </c>
      <c r="I67" s="25">
        <v>28</v>
      </c>
    </row>
    <row r="68" spans="1:9" ht="72">
      <c r="A68" s="1">
        <v>55</v>
      </c>
      <c r="B68" s="25" t="s">
        <v>479</v>
      </c>
      <c r="C68" s="25" t="s">
        <v>480</v>
      </c>
      <c r="D68" s="25" t="s">
        <v>473</v>
      </c>
      <c r="E68" s="25" t="s">
        <v>481</v>
      </c>
      <c r="F68" s="27">
        <v>714630</v>
      </c>
      <c r="G68" s="30">
        <v>464741.9</v>
      </c>
      <c r="H68" s="30">
        <v>464741.9</v>
      </c>
      <c r="I68" s="25">
        <v>28</v>
      </c>
    </row>
    <row r="69" spans="1:9" ht="36">
      <c r="A69" s="1">
        <v>56</v>
      </c>
      <c r="B69" s="33" t="s">
        <v>482</v>
      </c>
      <c r="C69" s="33" t="s">
        <v>483</v>
      </c>
      <c r="D69" s="25" t="s">
        <v>473</v>
      </c>
      <c r="E69" s="32" t="s">
        <v>484</v>
      </c>
      <c r="F69" s="34">
        <v>720587.71</v>
      </c>
      <c r="G69" s="35">
        <v>534935.59</v>
      </c>
      <c r="H69" s="35">
        <v>534935.59</v>
      </c>
      <c r="I69" s="33">
        <v>27</v>
      </c>
    </row>
    <row r="70" spans="1:9" ht="60">
      <c r="A70" s="1">
        <v>57</v>
      </c>
      <c r="B70" s="25" t="s">
        <v>485</v>
      </c>
      <c r="C70" s="25" t="s">
        <v>486</v>
      </c>
      <c r="D70" s="25" t="s">
        <v>473</v>
      </c>
      <c r="E70" s="25" t="s">
        <v>487</v>
      </c>
      <c r="F70" s="27">
        <v>737195.57</v>
      </c>
      <c r="G70" s="27">
        <v>413548.72</v>
      </c>
      <c r="H70" s="27">
        <v>413548.72</v>
      </c>
      <c r="I70" s="25">
        <v>27</v>
      </c>
    </row>
    <row r="71" spans="1:9" ht="108">
      <c r="A71" s="1">
        <v>58</v>
      </c>
      <c r="B71" s="1" t="s">
        <v>535</v>
      </c>
      <c r="C71" s="1" t="s">
        <v>534</v>
      </c>
      <c r="D71" s="1" t="s">
        <v>473</v>
      </c>
      <c r="E71" s="1" t="s">
        <v>533</v>
      </c>
      <c r="F71" s="12">
        <v>598000</v>
      </c>
      <c r="G71" s="12">
        <v>538200</v>
      </c>
      <c r="H71" s="12">
        <v>538200</v>
      </c>
      <c r="I71" s="41">
        <v>27</v>
      </c>
    </row>
    <row r="72" spans="1:9" ht="24">
      <c r="A72" s="1">
        <v>59</v>
      </c>
      <c r="B72" s="25" t="s">
        <v>488</v>
      </c>
      <c r="C72" s="25" t="s">
        <v>489</v>
      </c>
      <c r="D72" s="26" t="s">
        <v>473</v>
      </c>
      <c r="E72" s="25" t="s">
        <v>490</v>
      </c>
      <c r="F72" s="27">
        <v>297921.56</v>
      </c>
      <c r="G72" s="27">
        <v>217991.39</v>
      </c>
      <c r="H72" s="27">
        <v>217991.39</v>
      </c>
      <c r="I72" s="25">
        <v>26</v>
      </c>
    </row>
    <row r="73" spans="1:9" ht="36">
      <c r="A73" s="1">
        <v>60</v>
      </c>
      <c r="B73" s="1" t="s">
        <v>547</v>
      </c>
      <c r="C73" s="1" t="s">
        <v>546</v>
      </c>
      <c r="D73" s="1" t="s">
        <v>473</v>
      </c>
      <c r="E73" s="1" t="s">
        <v>545</v>
      </c>
      <c r="F73" s="12">
        <v>641231.69999999995</v>
      </c>
      <c r="G73" s="12">
        <v>437914.34</v>
      </c>
      <c r="H73" s="12">
        <v>437914.34</v>
      </c>
      <c r="I73" s="10">
        <v>26</v>
      </c>
    </row>
    <row r="74" spans="1:9" ht="48">
      <c r="A74" s="1">
        <v>61</v>
      </c>
      <c r="B74" s="1" t="s">
        <v>544</v>
      </c>
      <c r="C74" s="1" t="s">
        <v>543</v>
      </c>
      <c r="D74" s="1" t="s">
        <v>473</v>
      </c>
      <c r="E74" s="1" t="s">
        <v>542</v>
      </c>
      <c r="F74" s="12">
        <v>722319.09</v>
      </c>
      <c r="G74" s="12">
        <v>493291.05</v>
      </c>
      <c r="H74" s="12">
        <v>493291.05</v>
      </c>
      <c r="I74" s="10">
        <v>26</v>
      </c>
    </row>
    <row r="75" spans="1:9" ht="36">
      <c r="A75" s="1">
        <v>62</v>
      </c>
      <c r="B75" s="1" t="s">
        <v>541</v>
      </c>
      <c r="C75" s="1" t="s">
        <v>540</v>
      </c>
      <c r="D75" s="1" t="s">
        <v>473</v>
      </c>
      <c r="E75" s="1" t="s">
        <v>539</v>
      </c>
      <c r="F75" s="12">
        <v>648055.25</v>
      </c>
      <c r="G75" s="12">
        <v>474256.34</v>
      </c>
      <c r="H75" s="12">
        <v>474256.34</v>
      </c>
      <c r="I75" s="10">
        <v>25</v>
      </c>
    </row>
    <row r="76" spans="1:9" ht="96">
      <c r="A76" s="1">
        <v>63</v>
      </c>
      <c r="B76" s="1" t="s">
        <v>538</v>
      </c>
      <c r="C76" s="1" t="s">
        <v>537</v>
      </c>
      <c r="D76" s="1" t="s">
        <v>473</v>
      </c>
      <c r="E76" s="1" t="s">
        <v>536</v>
      </c>
      <c r="F76" s="12">
        <v>736256.71</v>
      </c>
      <c r="G76" s="12">
        <v>538724.43000000005</v>
      </c>
      <c r="H76" s="12">
        <v>538724.43000000005</v>
      </c>
      <c r="I76" s="41">
        <v>24</v>
      </c>
    </row>
    <row r="77" spans="1:9" ht="19.5" customHeight="1">
      <c r="A77" s="77" t="s">
        <v>16</v>
      </c>
      <c r="B77" s="77"/>
      <c r="C77" s="77"/>
      <c r="D77" s="77"/>
      <c r="E77" s="77"/>
      <c r="F77" s="19">
        <f>SUM(F14:F76)</f>
        <v>36141248.859999999</v>
      </c>
      <c r="G77" s="19">
        <f t="shared" ref="G77:H77" si="0">SUM(G14:G76)</f>
        <v>24868960.049999993</v>
      </c>
      <c r="H77" s="19">
        <f t="shared" si="0"/>
        <v>24868960.049999993</v>
      </c>
      <c r="I77" s="8"/>
    </row>
    <row r="78" spans="1:9">
      <c r="A78" s="78"/>
      <c r="B78" s="78"/>
      <c r="C78" s="78"/>
      <c r="D78" s="78"/>
      <c r="E78" s="78"/>
      <c r="F78" s="78"/>
      <c r="G78" s="78"/>
      <c r="H78" s="78"/>
      <c r="I78" s="78"/>
    </row>
    <row r="79" spans="1:9" ht="27.75" customHeight="1">
      <c r="A79" s="75" t="s">
        <v>17</v>
      </c>
      <c r="B79" s="75"/>
      <c r="C79" s="75"/>
      <c r="D79" s="75"/>
      <c r="E79" s="75"/>
      <c r="F79" s="75"/>
      <c r="G79" s="75"/>
      <c r="H79" s="75"/>
      <c r="I79" s="75"/>
    </row>
    <row r="80" spans="1:9" ht="32.25" customHeight="1">
      <c r="A80" s="76" t="s">
        <v>6</v>
      </c>
      <c r="B80" s="76" t="s">
        <v>7</v>
      </c>
      <c r="C80" s="76" t="s">
        <v>8</v>
      </c>
      <c r="D80" s="76" t="s">
        <v>9</v>
      </c>
      <c r="E80" s="76" t="s">
        <v>10</v>
      </c>
      <c r="F80" s="1" t="s">
        <v>11</v>
      </c>
      <c r="G80" s="1" t="s">
        <v>12</v>
      </c>
      <c r="H80" s="1" t="s">
        <v>13</v>
      </c>
      <c r="I80" s="76" t="s">
        <v>14</v>
      </c>
    </row>
    <row r="81" spans="1:9" ht="15" customHeight="1">
      <c r="A81" s="76"/>
      <c r="B81" s="76"/>
      <c r="C81" s="76"/>
      <c r="D81" s="76"/>
      <c r="E81" s="76"/>
      <c r="F81" s="1" t="s">
        <v>15</v>
      </c>
      <c r="G81" s="1" t="s">
        <v>15</v>
      </c>
      <c r="H81" s="1" t="s">
        <v>15</v>
      </c>
      <c r="I81" s="76"/>
    </row>
    <row r="82" spans="1:9">
      <c r="A82" s="1"/>
      <c r="B82" s="5"/>
      <c r="C82" s="5"/>
      <c r="D82" s="5"/>
      <c r="E82" s="5"/>
      <c r="F82" s="6"/>
      <c r="G82" s="6"/>
      <c r="H82" s="6"/>
      <c r="I82" s="5"/>
    </row>
    <row r="83" spans="1:9" ht="19.5" customHeight="1">
      <c r="A83" s="77" t="s">
        <v>16</v>
      </c>
      <c r="B83" s="77"/>
      <c r="C83" s="77"/>
      <c r="D83" s="77"/>
      <c r="E83" s="77"/>
      <c r="F83" s="7"/>
      <c r="G83" s="7"/>
      <c r="H83" s="7"/>
      <c r="I83" s="8"/>
    </row>
    <row r="84" spans="1:9">
      <c r="A84" s="9"/>
      <c r="B84" s="9"/>
      <c r="C84" s="9"/>
      <c r="D84" s="9"/>
      <c r="E84" s="9"/>
      <c r="F84" s="9"/>
      <c r="G84" s="9"/>
      <c r="H84" s="9"/>
      <c r="I84" s="9"/>
    </row>
    <row r="86" spans="1:9" ht="34.5" customHeight="1">
      <c r="A86" s="74" t="s">
        <v>18</v>
      </c>
      <c r="B86" s="74"/>
      <c r="C86" s="74"/>
      <c r="D86" s="74"/>
      <c r="E86" s="74"/>
      <c r="F86" s="74"/>
      <c r="G86" s="74"/>
      <c r="H86" s="74"/>
      <c r="I86" s="74"/>
    </row>
    <row r="88" spans="1:9" ht="24" customHeight="1">
      <c r="A88" s="76" t="s">
        <v>6</v>
      </c>
      <c r="B88" s="76" t="s">
        <v>7</v>
      </c>
      <c r="C88" s="76" t="s">
        <v>8</v>
      </c>
      <c r="D88" s="76" t="s">
        <v>9</v>
      </c>
      <c r="E88" s="76" t="s">
        <v>10</v>
      </c>
      <c r="F88" s="1" t="s">
        <v>11</v>
      </c>
      <c r="G88" s="1" t="s">
        <v>12</v>
      </c>
      <c r="H88" s="1" t="s">
        <v>13</v>
      </c>
      <c r="I88" s="76" t="s">
        <v>14</v>
      </c>
    </row>
    <row r="89" spans="1:9">
      <c r="A89" s="76"/>
      <c r="B89" s="76"/>
      <c r="C89" s="76"/>
      <c r="D89" s="76"/>
      <c r="E89" s="76"/>
      <c r="F89" s="1" t="s">
        <v>15</v>
      </c>
      <c r="G89" s="1" t="s">
        <v>15</v>
      </c>
      <c r="H89" s="1" t="s">
        <v>15</v>
      </c>
      <c r="I89" s="76"/>
    </row>
    <row r="90" spans="1:9" ht="48">
      <c r="A90" s="1">
        <v>1</v>
      </c>
      <c r="B90" s="13" t="s">
        <v>390</v>
      </c>
      <c r="C90" s="13" t="s">
        <v>391</v>
      </c>
      <c r="D90" s="1" t="s">
        <v>133</v>
      </c>
      <c r="E90" s="13" t="s">
        <v>392</v>
      </c>
      <c r="F90" s="14">
        <v>620726.38</v>
      </c>
      <c r="G90" s="14">
        <v>454190.02</v>
      </c>
      <c r="H90" s="14">
        <v>0</v>
      </c>
      <c r="I90" s="13">
        <v>26</v>
      </c>
    </row>
    <row r="91" spans="1:9" ht="72">
      <c r="A91" s="1">
        <v>2</v>
      </c>
      <c r="B91" s="13" t="s">
        <v>393</v>
      </c>
      <c r="C91" s="13" t="s">
        <v>394</v>
      </c>
      <c r="D91" s="1" t="s">
        <v>133</v>
      </c>
      <c r="E91" s="13" t="s">
        <v>395</v>
      </c>
      <c r="F91" s="14">
        <v>737946</v>
      </c>
      <c r="G91" s="14">
        <v>540000</v>
      </c>
      <c r="H91" s="14">
        <v>0</v>
      </c>
      <c r="I91" s="13">
        <v>26</v>
      </c>
    </row>
    <row r="92" spans="1:9" ht="36">
      <c r="A92" s="1">
        <v>3</v>
      </c>
      <c r="B92" s="13" t="s">
        <v>396</v>
      </c>
      <c r="C92" s="13" t="s">
        <v>397</v>
      </c>
      <c r="D92" s="1" t="s">
        <v>133</v>
      </c>
      <c r="E92" s="13" t="s">
        <v>398</v>
      </c>
      <c r="F92" s="14">
        <v>459352.53</v>
      </c>
      <c r="G92" s="14">
        <v>257685.55</v>
      </c>
      <c r="H92" s="14">
        <v>0</v>
      </c>
      <c r="I92" s="13">
        <v>25</v>
      </c>
    </row>
    <row r="93" spans="1:9" ht="24">
      <c r="A93" s="1">
        <v>4</v>
      </c>
      <c r="B93" s="13" t="s">
        <v>399</v>
      </c>
      <c r="C93" s="13" t="s">
        <v>400</v>
      </c>
      <c r="D93" s="1" t="s">
        <v>133</v>
      </c>
      <c r="E93" s="13" t="s">
        <v>401</v>
      </c>
      <c r="F93" s="14">
        <v>232329.08</v>
      </c>
      <c r="G93" s="14">
        <v>141474.82</v>
      </c>
      <c r="H93" s="14">
        <v>0</v>
      </c>
      <c r="I93" s="13">
        <v>25</v>
      </c>
    </row>
    <row r="94" spans="1:9" ht="24">
      <c r="A94" s="1">
        <v>5</v>
      </c>
      <c r="B94" s="13" t="s">
        <v>402</v>
      </c>
      <c r="C94" s="13" t="s">
        <v>403</v>
      </c>
      <c r="D94" s="1" t="s">
        <v>133</v>
      </c>
      <c r="E94" s="13" t="s">
        <v>404</v>
      </c>
      <c r="F94" s="14">
        <v>622566.31999999995</v>
      </c>
      <c r="G94" s="14">
        <v>430024.81</v>
      </c>
      <c r="H94" s="14">
        <v>0</v>
      </c>
      <c r="I94" s="13">
        <v>25</v>
      </c>
    </row>
    <row r="95" spans="1:9" ht="60">
      <c r="A95" s="1">
        <v>6</v>
      </c>
      <c r="B95" s="16" t="s">
        <v>351</v>
      </c>
      <c r="C95" s="16" t="s">
        <v>458</v>
      </c>
      <c r="D95" s="1" t="s">
        <v>133</v>
      </c>
      <c r="E95" s="16" t="s">
        <v>352</v>
      </c>
      <c r="F95" s="17">
        <v>515490</v>
      </c>
      <c r="G95" s="17">
        <v>288910.24</v>
      </c>
      <c r="H95" s="17">
        <v>0</v>
      </c>
      <c r="I95" s="16">
        <v>24</v>
      </c>
    </row>
    <row r="96" spans="1:9" ht="36">
      <c r="A96" s="1">
        <v>7</v>
      </c>
      <c r="B96" s="10" t="s">
        <v>193</v>
      </c>
      <c r="C96" s="11" t="s">
        <v>209</v>
      </c>
      <c r="D96" s="1" t="s">
        <v>133</v>
      </c>
      <c r="E96" s="11" t="s">
        <v>238</v>
      </c>
      <c r="F96" s="22">
        <v>493171.41</v>
      </c>
      <c r="G96" s="22">
        <v>359957.12</v>
      </c>
      <c r="H96" s="21">
        <v>0</v>
      </c>
      <c r="I96" s="1">
        <v>24</v>
      </c>
    </row>
    <row r="97" spans="1:9" ht="36">
      <c r="A97" s="1">
        <v>8</v>
      </c>
      <c r="B97" s="10" t="s">
        <v>178</v>
      </c>
      <c r="C97" s="11" t="s">
        <v>166</v>
      </c>
      <c r="D97" s="1" t="s">
        <v>133</v>
      </c>
      <c r="E97" s="11" t="s">
        <v>223</v>
      </c>
      <c r="F97" s="22">
        <v>730458.87</v>
      </c>
      <c r="G97" s="22">
        <v>412738.96</v>
      </c>
      <c r="H97" s="21">
        <v>0</v>
      </c>
      <c r="I97" s="20">
        <v>23</v>
      </c>
    </row>
    <row r="98" spans="1:9" ht="96">
      <c r="A98" s="1">
        <v>9</v>
      </c>
      <c r="B98" s="16" t="s">
        <v>284</v>
      </c>
      <c r="C98" s="16" t="s">
        <v>285</v>
      </c>
      <c r="D98" s="1" t="s">
        <v>133</v>
      </c>
      <c r="E98" s="16" t="s">
        <v>286</v>
      </c>
      <c r="F98" s="17">
        <v>576175.49</v>
      </c>
      <c r="G98" s="17">
        <v>421589.96</v>
      </c>
      <c r="H98" s="17">
        <v>0</v>
      </c>
      <c r="I98" s="16">
        <v>23</v>
      </c>
    </row>
    <row r="99" spans="1:9" ht="48">
      <c r="A99" s="1">
        <v>10</v>
      </c>
      <c r="B99" s="10" t="s">
        <v>197</v>
      </c>
      <c r="C99" s="11" t="s">
        <v>213</v>
      </c>
      <c r="D99" s="1" t="s">
        <v>133</v>
      </c>
      <c r="E99" s="11" t="s">
        <v>242</v>
      </c>
      <c r="F99" s="22">
        <v>738000</v>
      </c>
      <c r="G99" s="22">
        <v>540000</v>
      </c>
      <c r="H99" s="21">
        <v>0</v>
      </c>
      <c r="I99" s="16">
        <v>22</v>
      </c>
    </row>
    <row r="100" spans="1:9" ht="48">
      <c r="A100" s="1">
        <v>11</v>
      </c>
      <c r="B100" s="16" t="s">
        <v>339</v>
      </c>
      <c r="C100" s="16" t="s">
        <v>340</v>
      </c>
      <c r="D100" s="1" t="s">
        <v>133</v>
      </c>
      <c r="E100" s="16" t="s">
        <v>341</v>
      </c>
      <c r="F100" s="17">
        <v>811260.29</v>
      </c>
      <c r="G100" s="17">
        <v>527543.46</v>
      </c>
      <c r="H100" s="17">
        <v>0</v>
      </c>
      <c r="I100" s="16">
        <v>22</v>
      </c>
    </row>
    <row r="101" spans="1:9" ht="48">
      <c r="A101" s="1">
        <v>12</v>
      </c>
      <c r="B101" s="10" t="s">
        <v>176</v>
      </c>
      <c r="C101" s="11" t="s">
        <v>164</v>
      </c>
      <c r="D101" s="1" t="s">
        <v>133</v>
      </c>
      <c r="E101" s="11" t="s">
        <v>221</v>
      </c>
      <c r="F101" s="22">
        <v>362448.39</v>
      </c>
      <c r="G101" s="22">
        <v>282182.84999999998</v>
      </c>
      <c r="H101" s="21">
        <v>0</v>
      </c>
      <c r="I101" s="20">
        <v>21</v>
      </c>
    </row>
    <row r="102" spans="1:9" ht="72">
      <c r="A102" s="1">
        <v>13</v>
      </c>
      <c r="B102" s="10" t="s">
        <v>182</v>
      </c>
      <c r="C102" s="11" t="s">
        <v>174</v>
      </c>
      <c r="D102" s="1" t="s">
        <v>133</v>
      </c>
      <c r="E102" s="11" t="s">
        <v>227</v>
      </c>
      <c r="F102" s="22">
        <v>737737.17</v>
      </c>
      <c r="G102" s="22">
        <v>443842.36</v>
      </c>
      <c r="H102" s="21">
        <v>0</v>
      </c>
      <c r="I102" s="20">
        <v>21</v>
      </c>
    </row>
    <row r="103" spans="1:9" ht="48">
      <c r="A103" s="1">
        <v>14</v>
      </c>
      <c r="B103" s="16" t="s">
        <v>322</v>
      </c>
      <c r="C103" s="16" t="s">
        <v>323</v>
      </c>
      <c r="D103" s="1" t="s">
        <v>133</v>
      </c>
      <c r="E103" s="16" t="s">
        <v>324</v>
      </c>
      <c r="F103" s="17">
        <v>725285.2</v>
      </c>
      <c r="G103" s="17">
        <v>539999.89</v>
      </c>
      <c r="H103" s="17">
        <v>0</v>
      </c>
      <c r="I103" s="16">
        <v>21</v>
      </c>
    </row>
    <row r="104" spans="1:9" ht="48">
      <c r="A104" s="1">
        <v>15</v>
      </c>
      <c r="B104" s="16" t="s">
        <v>316</v>
      </c>
      <c r="C104" s="16" t="s">
        <v>317</v>
      </c>
      <c r="D104" s="1" t="s">
        <v>133</v>
      </c>
      <c r="E104" s="16" t="s">
        <v>318</v>
      </c>
      <c r="F104" s="17">
        <v>327475</v>
      </c>
      <c r="G104" s="17">
        <v>239615.81</v>
      </c>
      <c r="H104" s="17">
        <v>0</v>
      </c>
      <c r="I104" s="16">
        <v>21</v>
      </c>
    </row>
    <row r="105" spans="1:9" ht="48">
      <c r="A105" s="1">
        <v>16</v>
      </c>
      <c r="B105" s="10" t="s">
        <v>191</v>
      </c>
      <c r="C105" s="11" t="s">
        <v>207</v>
      </c>
      <c r="D105" s="1" t="s">
        <v>133</v>
      </c>
      <c r="E105" s="11" t="s">
        <v>236</v>
      </c>
      <c r="F105" s="22">
        <v>600000</v>
      </c>
      <c r="G105" s="22">
        <v>539999</v>
      </c>
      <c r="H105" s="21">
        <v>0</v>
      </c>
      <c r="I105" s="16">
        <v>20</v>
      </c>
    </row>
    <row r="106" spans="1:9" ht="36">
      <c r="A106" s="1">
        <v>17</v>
      </c>
      <c r="B106" s="10" t="s">
        <v>175</v>
      </c>
      <c r="C106" s="11" t="s">
        <v>163</v>
      </c>
      <c r="D106" s="1" t="s">
        <v>133</v>
      </c>
      <c r="E106" s="11" t="s">
        <v>220</v>
      </c>
      <c r="F106" s="22">
        <v>706252.14</v>
      </c>
      <c r="G106" s="22">
        <v>396190.23</v>
      </c>
      <c r="H106" s="21">
        <v>0</v>
      </c>
      <c r="I106" s="20">
        <v>20</v>
      </c>
    </row>
    <row r="107" spans="1:9" ht="132">
      <c r="A107" s="1">
        <v>18</v>
      </c>
      <c r="B107" s="16" t="s">
        <v>345</v>
      </c>
      <c r="C107" s="16" t="s">
        <v>346</v>
      </c>
      <c r="D107" s="1" t="s">
        <v>133</v>
      </c>
      <c r="E107" s="16" t="s">
        <v>347</v>
      </c>
      <c r="F107" s="17">
        <v>425360</v>
      </c>
      <c r="G107" s="17">
        <v>311598.56</v>
      </c>
      <c r="H107" s="17">
        <v>0</v>
      </c>
      <c r="I107" s="16">
        <v>20</v>
      </c>
    </row>
    <row r="108" spans="1:9" ht="84">
      <c r="A108" s="1">
        <v>19</v>
      </c>
      <c r="B108" s="16" t="s">
        <v>304</v>
      </c>
      <c r="C108" s="16" t="s">
        <v>305</v>
      </c>
      <c r="D108" s="1" t="s">
        <v>133</v>
      </c>
      <c r="E108" s="16" t="s">
        <v>306</v>
      </c>
      <c r="F108" s="17">
        <v>470138.8</v>
      </c>
      <c r="G108" s="17">
        <v>344003.83</v>
      </c>
      <c r="H108" s="17">
        <v>0</v>
      </c>
      <c r="I108" s="16">
        <v>20</v>
      </c>
    </row>
    <row r="109" spans="1:9" ht="36">
      <c r="A109" s="1">
        <v>20</v>
      </c>
      <c r="B109" s="13" t="s">
        <v>405</v>
      </c>
      <c r="C109" s="13" t="s">
        <v>406</v>
      </c>
      <c r="D109" s="1" t="s">
        <v>133</v>
      </c>
      <c r="E109" s="13" t="s">
        <v>407</v>
      </c>
      <c r="F109" s="14">
        <v>598896.23</v>
      </c>
      <c r="G109" s="14">
        <v>527286.23</v>
      </c>
      <c r="H109" s="14">
        <v>0</v>
      </c>
      <c r="I109" s="13">
        <v>20</v>
      </c>
    </row>
    <row r="110" spans="1:9" ht="60">
      <c r="A110" s="1">
        <v>21</v>
      </c>
      <c r="B110" s="16" t="s">
        <v>331</v>
      </c>
      <c r="C110" s="16" t="s">
        <v>332</v>
      </c>
      <c r="D110" s="1" t="s">
        <v>133</v>
      </c>
      <c r="E110" s="16" t="s">
        <v>333</v>
      </c>
      <c r="F110" s="17">
        <v>489000</v>
      </c>
      <c r="G110" s="17">
        <v>415650</v>
      </c>
      <c r="H110" s="17">
        <v>0</v>
      </c>
      <c r="I110" s="16">
        <v>19</v>
      </c>
    </row>
    <row r="111" spans="1:9" ht="36">
      <c r="A111" s="1">
        <v>22</v>
      </c>
      <c r="B111" s="10" t="s">
        <v>179</v>
      </c>
      <c r="C111" s="11" t="s">
        <v>167</v>
      </c>
      <c r="D111" s="1" t="s">
        <v>133</v>
      </c>
      <c r="E111" s="11" t="s">
        <v>224</v>
      </c>
      <c r="F111" s="22">
        <v>370852.02</v>
      </c>
      <c r="G111" s="22">
        <v>210752.48</v>
      </c>
      <c r="H111" s="21">
        <v>0</v>
      </c>
      <c r="I111" s="20">
        <v>18</v>
      </c>
    </row>
    <row r="112" spans="1:9" ht="48">
      <c r="A112" s="1">
        <v>23</v>
      </c>
      <c r="B112" s="10" t="s">
        <v>202</v>
      </c>
      <c r="C112" s="11" t="s">
        <v>218</v>
      </c>
      <c r="D112" s="1" t="s">
        <v>133</v>
      </c>
      <c r="E112" s="11" t="s">
        <v>247</v>
      </c>
      <c r="F112" s="22">
        <v>485524.77</v>
      </c>
      <c r="G112" s="22">
        <v>355262.04</v>
      </c>
      <c r="H112" s="21">
        <v>0</v>
      </c>
      <c r="I112" s="16">
        <v>18</v>
      </c>
    </row>
    <row r="113" spans="1:9" ht="36">
      <c r="A113" s="1">
        <v>24</v>
      </c>
      <c r="B113" s="16" t="s">
        <v>275</v>
      </c>
      <c r="C113" s="16" t="s">
        <v>276</v>
      </c>
      <c r="D113" s="1" t="s">
        <v>133</v>
      </c>
      <c r="E113" s="16" t="s">
        <v>277</v>
      </c>
      <c r="F113" s="17">
        <v>712960.51</v>
      </c>
      <c r="G113" s="17">
        <v>457917.68</v>
      </c>
      <c r="H113" s="17">
        <v>0</v>
      </c>
      <c r="I113" s="16">
        <v>18</v>
      </c>
    </row>
    <row r="114" spans="1:9" ht="96">
      <c r="A114" s="1">
        <v>25</v>
      </c>
      <c r="B114" s="16" t="s">
        <v>298</v>
      </c>
      <c r="C114" s="16" t="s">
        <v>299</v>
      </c>
      <c r="D114" s="1" t="s">
        <v>133</v>
      </c>
      <c r="E114" s="16" t="s">
        <v>300</v>
      </c>
      <c r="F114" s="17">
        <v>189590</v>
      </c>
      <c r="G114" s="17">
        <v>132615.45000000001</v>
      </c>
      <c r="H114" s="17">
        <v>0</v>
      </c>
      <c r="I114" s="16">
        <v>18</v>
      </c>
    </row>
    <row r="115" spans="1:9" ht="48">
      <c r="A115" s="1">
        <v>26</v>
      </c>
      <c r="B115" s="13" t="s">
        <v>408</v>
      </c>
      <c r="C115" s="13" t="s">
        <v>409</v>
      </c>
      <c r="D115" s="1" t="s">
        <v>133</v>
      </c>
      <c r="E115" s="13" t="s">
        <v>410</v>
      </c>
      <c r="F115" s="14">
        <v>604763.71</v>
      </c>
      <c r="G115" s="14">
        <v>536513.71</v>
      </c>
      <c r="H115" s="14">
        <v>0</v>
      </c>
      <c r="I115" s="13">
        <v>18</v>
      </c>
    </row>
    <row r="116" spans="1:9" ht="36">
      <c r="A116" s="1">
        <v>27</v>
      </c>
      <c r="B116" s="10" t="s">
        <v>199</v>
      </c>
      <c r="C116" s="11" t="s">
        <v>215</v>
      </c>
      <c r="D116" s="1" t="s">
        <v>133</v>
      </c>
      <c r="E116" s="11" t="s">
        <v>244</v>
      </c>
      <c r="F116" s="22">
        <v>734746.73</v>
      </c>
      <c r="G116" s="22">
        <v>477782.46</v>
      </c>
      <c r="H116" s="21">
        <v>0</v>
      </c>
      <c r="I116" s="18">
        <v>17</v>
      </c>
    </row>
    <row r="117" spans="1:9" ht="60">
      <c r="A117" s="1">
        <v>28</v>
      </c>
      <c r="B117" s="13" t="s">
        <v>411</v>
      </c>
      <c r="C117" s="13" t="s">
        <v>412</v>
      </c>
      <c r="D117" s="1" t="s">
        <v>133</v>
      </c>
      <c r="E117" s="13" t="s">
        <v>413</v>
      </c>
      <c r="F117" s="14">
        <v>737733.5</v>
      </c>
      <c r="G117" s="14">
        <v>539805</v>
      </c>
      <c r="H117" s="14">
        <v>0</v>
      </c>
      <c r="I117" s="13">
        <v>16</v>
      </c>
    </row>
    <row r="118" spans="1:9" ht="60">
      <c r="A118" s="1">
        <v>29</v>
      </c>
      <c r="B118" s="1" t="s">
        <v>526</v>
      </c>
      <c r="C118" s="1" t="s">
        <v>525</v>
      </c>
      <c r="D118" s="1" t="s">
        <v>133</v>
      </c>
      <c r="E118" s="1" t="s">
        <v>524</v>
      </c>
      <c r="F118" s="42">
        <v>833330.46</v>
      </c>
      <c r="G118" s="43">
        <v>538091.78</v>
      </c>
      <c r="H118" s="12">
        <v>0</v>
      </c>
      <c r="I118" s="41">
        <v>16</v>
      </c>
    </row>
    <row r="119" spans="1:9" ht="36">
      <c r="A119" s="1">
        <v>30</v>
      </c>
      <c r="B119" s="10" t="s">
        <v>177</v>
      </c>
      <c r="C119" s="11" t="s">
        <v>165</v>
      </c>
      <c r="D119" s="1" t="s">
        <v>133</v>
      </c>
      <c r="E119" s="11" t="s">
        <v>222</v>
      </c>
      <c r="F119" s="22">
        <v>305342.09000000003</v>
      </c>
      <c r="G119" s="22">
        <v>223421.05</v>
      </c>
      <c r="H119" s="21">
        <v>0</v>
      </c>
      <c r="I119" s="20">
        <v>14</v>
      </c>
    </row>
    <row r="120" spans="1:9" ht="36">
      <c r="A120" s="1">
        <v>31</v>
      </c>
      <c r="B120" s="13" t="s">
        <v>414</v>
      </c>
      <c r="C120" s="13" t="s">
        <v>415</v>
      </c>
      <c r="D120" s="1" t="s">
        <v>133</v>
      </c>
      <c r="E120" s="13" t="s">
        <v>416</v>
      </c>
      <c r="F120" s="14">
        <v>736436.89</v>
      </c>
      <c r="G120" s="14">
        <v>538856.21</v>
      </c>
      <c r="H120" s="14">
        <v>0</v>
      </c>
      <c r="I120" s="13">
        <v>14</v>
      </c>
    </row>
    <row r="121" spans="1:9" ht="60">
      <c r="A121" s="1">
        <v>32</v>
      </c>
      <c r="B121" s="13" t="s">
        <v>417</v>
      </c>
      <c r="C121" s="13" t="s">
        <v>418</v>
      </c>
      <c r="D121" s="1" t="s">
        <v>133</v>
      </c>
      <c r="E121" s="13" t="s">
        <v>419</v>
      </c>
      <c r="F121" s="14">
        <v>197500</v>
      </c>
      <c r="G121" s="14">
        <v>157012.5</v>
      </c>
      <c r="H121" s="14">
        <v>0</v>
      </c>
      <c r="I121" s="13">
        <v>14</v>
      </c>
    </row>
    <row r="122" spans="1:9" ht="48">
      <c r="A122" s="1">
        <v>33</v>
      </c>
      <c r="B122" s="16" t="s">
        <v>336</v>
      </c>
      <c r="C122" s="16" t="s">
        <v>337</v>
      </c>
      <c r="D122" s="1" t="s">
        <v>133</v>
      </c>
      <c r="E122" s="16" t="s">
        <v>338</v>
      </c>
      <c r="F122" s="17">
        <v>699612.6</v>
      </c>
      <c r="G122" s="17">
        <v>398103.86</v>
      </c>
      <c r="H122" s="17">
        <v>0</v>
      </c>
      <c r="I122" s="16">
        <v>13</v>
      </c>
    </row>
    <row r="123" spans="1:9" ht="36">
      <c r="A123" s="1">
        <v>34</v>
      </c>
      <c r="B123" s="16" t="s">
        <v>342</v>
      </c>
      <c r="C123" s="16" t="s">
        <v>343</v>
      </c>
      <c r="D123" s="1" t="s">
        <v>133</v>
      </c>
      <c r="E123" s="16" t="s">
        <v>344</v>
      </c>
      <c r="F123" s="17">
        <v>598962.79</v>
      </c>
      <c r="G123" s="17">
        <v>438265.47</v>
      </c>
      <c r="H123" s="17">
        <v>0</v>
      </c>
      <c r="I123" s="16">
        <v>13</v>
      </c>
    </row>
    <row r="124" spans="1:9" ht="48">
      <c r="A124" s="1">
        <v>35</v>
      </c>
      <c r="B124" s="16" t="s">
        <v>348</v>
      </c>
      <c r="C124" s="16" t="s">
        <v>349</v>
      </c>
      <c r="D124" s="1" t="s">
        <v>133</v>
      </c>
      <c r="E124" s="16" t="s">
        <v>350</v>
      </c>
      <c r="F124" s="17">
        <v>738341.94</v>
      </c>
      <c r="G124" s="17">
        <v>540000</v>
      </c>
      <c r="H124" s="17">
        <v>0</v>
      </c>
      <c r="I124" s="16">
        <v>13</v>
      </c>
    </row>
    <row r="125" spans="1:9" ht="36">
      <c r="A125" s="1">
        <v>36</v>
      </c>
      <c r="B125" s="13" t="s">
        <v>420</v>
      </c>
      <c r="C125" s="13" t="s">
        <v>421</v>
      </c>
      <c r="D125" s="1" t="s">
        <v>133</v>
      </c>
      <c r="E125" s="13" t="s">
        <v>422</v>
      </c>
      <c r="F125" s="14">
        <v>726871.83</v>
      </c>
      <c r="G125" s="14">
        <v>502267</v>
      </c>
      <c r="H125" s="14">
        <v>0</v>
      </c>
      <c r="I125" s="13">
        <v>12</v>
      </c>
    </row>
    <row r="126" spans="1:9" ht="36">
      <c r="A126" s="1">
        <v>37</v>
      </c>
      <c r="B126" s="13" t="s">
        <v>423</v>
      </c>
      <c r="C126" s="13" t="s">
        <v>424</v>
      </c>
      <c r="D126" s="1" t="s">
        <v>133</v>
      </c>
      <c r="E126" s="13" t="s">
        <v>459</v>
      </c>
      <c r="F126" s="14">
        <v>340809.9</v>
      </c>
      <c r="G126" s="14">
        <v>249373.1</v>
      </c>
      <c r="H126" s="14">
        <v>0</v>
      </c>
      <c r="I126" s="13">
        <v>12</v>
      </c>
    </row>
    <row r="127" spans="1:9" ht="36">
      <c r="A127" s="1">
        <v>38</v>
      </c>
      <c r="B127" s="25" t="s">
        <v>463</v>
      </c>
      <c r="C127" s="25" t="s">
        <v>464</v>
      </c>
      <c r="D127" s="26" t="s">
        <v>133</v>
      </c>
      <c r="E127" s="25" t="s">
        <v>465</v>
      </c>
      <c r="F127" s="27">
        <v>733850</v>
      </c>
      <c r="G127" s="27">
        <v>537300</v>
      </c>
      <c r="H127" s="27">
        <v>0</v>
      </c>
      <c r="I127" s="25">
        <v>11</v>
      </c>
    </row>
    <row r="128" spans="1:9" ht="36">
      <c r="A128" s="1">
        <v>39</v>
      </c>
      <c r="B128" s="10" t="s">
        <v>190</v>
      </c>
      <c r="C128" s="11" t="s">
        <v>206</v>
      </c>
      <c r="D128" s="1" t="s">
        <v>133</v>
      </c>
      <c r="E128" s="11" t="s">
        <v>235</v>
      </c>
      <c r="F128" s="22">
        <v>520507.29</v>
      </c>
      <c r="G128" s="22">
        <v>363834.59</v>
      </c>
      <c r="H128" s="21">
        <v>0</v>
      </c>
      <c r="I128" s="16">
        <v>10</v>
      </c>
    </row>
    <row r="129" spans="1:9" ht="36">
      <c r="A129" s="1">
        <v>40</v>
      </c>
      <c r="B129" s="13" t="s">
        <v>425</v>
      </c>
      <c r="C129" s="13" t="s">
        <v>426</v>
      </c>
      <c r="D129" s="1" t="s">
        <v>133</v>
      </c>
      <c r="E129" s="13" t="s">
        <v>427</v>
      </c>
      <c r="F129" s="14">
        <v>540744.16</v>
      </c>
      <c r="G129" s="14">
        <v>396009.59</v>
      </c>
      <c r="H129" s="14">
        <v>0</v>
      </c>
      <c r="I129" s="13">
        <v>9</v>
      </c>
    </row>
    <row r="130" spans="1:9" ht="36">
      <c r="A130" s="1">
        <v>41</v>
      </c>
      <c r="B130" s="10" t="s">
        <v>161</v>
      </c>
      <c r="C130" s="11" t="s">
        <v>162</v>
      </c>
      <c r="D130" s="1" t="s">
        <v>133</v>
      </c>
      <c r="E130" s="11" t="s">
        <v>219</v>
      </c>
      <c r="F130" s="22">
        <v>765000</v>
      </c>
      <c r="G130" s="22">
        <v>465265</v>
      </c>
      <c r="H130" s="21">
        <v>0</v>
      </c>
      <c r="I130" s="20">
        <v>0</v>
      </c>
    </row>
    <row r="131" spans="1:9" ht="48">
      <c r="A131" s="1">
        <v>42</v>
      </c>
      <c r="B131" s="10" t="s">
        <v>180</v>
      </c>
      <c r="C131" s="11" t="s">
        <v>168</v>
      </c>
      <c r="D131" s="1" t="s">
        <v>133</v>
      </c>
      <c r="E131" s="11" t="s">
        <v>225</v>
      </c>
      <c r="F131" s="22">
        <v>364038.2</v>
      </c>
      <c r="G131" s="22">
        <v>266706</v>
      </c>
      <c r="H131" s="21">
        <v>0</v>
      </c>
      <c r="I131" s="20">
        <v>0</v>
      </c>
    </row>
    <row r="132" spans="1:9" ht="24">
      <c r="A132" s="1">
        <v>43</v>
      </c>
      <c r="B132" s="10" t="s">
        <v>181</v>
      </c>
      <c r="C132" s="11" t="s">
        <v>169</v>
      </c>
      <c r="D132" s="1" t="s">
        <v>133</v>
      </c>
      <c r="E132" s="11" t="s">
        <v>226</v>
      </c>
      <c r="F132" s="22">
        <v>155093.53</v>
      </c>
      <c r="G132" s="22">
        <v>126092.3</v>
      </c>
      <c r="H132" s="21">
        <v>0</v>
      </c>
      <c r="I132" s="20">
        <v>0</v>
      </c>
    </row>
    <row r="133" spans="1:9" ht="48">
      <c r="A133" s="1">
        <v>44</v>
      </c>
      <c r="B133" s="10" t="s">
        <v>183</v>
      </c>
      <c r="C133" s="11" t="s">
        <v>170</v>
      </c>
      <c r="D133" s="1" t="s">
        <v>133</v>
      </c>
      <c r="E133" s="11" t="s">
        <v>228</v>
      </c>
      <c r="F133" s="22">
        <v>800321.18</v>
      </c>
      <c r="G133" s="22">
        <v>509400</v>
      </c>
      <c r="H133" s="21">
        <v>0</v>
      </c>
      <c r="I133" s="20">
        <v>0</v>
      </c>
    </row>
    <row r="134" spans="1:9" ht="120">
      <c r="A134" s="1">
        <v>45</v>
      </c>
      <c r="B134" s="10" t="s">
        <v>184</v>
      </c>
      <c r="C134" s="11" t="s">
        <v>171</v>
      </c>
      <c r="D134" s="1" t="s">
        <v>133</v>
      </c>
      <c r="E134" s="11" t="s">
        <v>229</v>
      </c>
      <c r="F134" s="22">
        <v>532000</v>
      </c>
      <c r="G134" s="22">
        <v>478800</v>
      </c>
      <c r="H134" s="21">
        <v>0</v>
      </c>
      <c r="I134" s="20">
        <v>0</v>
      </c>
    </row>
    <row r="135" spans="1:9" ht="24">
      <c r="A135" s="1">
        <v>46</v>
      </c>
      <c r="B135" s="10" t="s">
        <v>185</v>
      </c>
      <c r="C135" s="11" t="s">
        <v>172</v>
      </c>
      <c r="D135" s="1" t="s">
        <v>133</v>
      </c>
      <c r="E135" s="11" t="s">
        <v>230</v>
      </c>
      <c r="F135" s="22">
        <v>662355</v>
      </c>
      <c r="G135" s="22">
        <v>371565</v>
      </c>
      <c r="H135" s="21">
        <v>0</v>
      </c>
      <c r="I135" s="20">
        <v>0</v>
      </c>
    </row>
    <row r="136" spans="1:9" ht="48">
      <c r="A136" s="1">
        <v>47</v>
      </c>
      <c r="B136" s="10" t="s">
        <v>186</v>
      </c>
      <c r="C136" s="11" t="s">
        <v>173</v>
      </c>
      <c r="D136" s="1" t="s">
        <v>133</v>
      </c>
      <c r="E136" s="11" t="s">
        <v>231</v>
      </c>
      <c r="F136" s="22">
        <v>736610.1</v>
      </c>
      <c r="G136" s="22">
        <v>473107.3</v>
      </c>
      <c r="H136" s="21">
        <v>0</v>
      </c>
      <c r="I136" s="20">
        <v>0</v>
      </c>
    </row>
    <row r="137" spans="1:9" ht="120">
      <c r="A137" s="1">
        <v>48</v>
      </c>
      <c r="B137" s="10" t="s">
        <v>187</v>
      </c>
      <c r="C137" s="11" t="s">
        <v>203</v>
      </c>
      <c r="D137" s="1" t="s">
        <v>133</v>
      </c>
      <c r="E137" s="11" t="s">
        <v>232</v>
      </c>
      <c r="F137" s="22">
        <v>127304.44</v>
      </c>
      <c r="G137" s="22">
        <v>114574.8</v>
      </c>
      <c r="H137" s="21">
        <v>0</v>
      </c>
      <c r="I137" s="1">
        <v>0</v>
      </c>
    </row>
    <row r="138" spans="1:9" ht="48">
      <c r="A138" s="1">
        <v>49</v>
      </c>
      <c r="B138" s="10" t="s">
        <v>188</v>
      </c>
      <c r="C138" s="11" t="s">
        <v>204</v>
      </c>
      <c r="D138" s="1" t="s">
        <v>133</v>
      </c>
      <c r="E138" s="11" t="s">
        <v>233</v>
      </c>
      <c r="F138" s="22">
        <v>204916.24</v>
      </c>
      <c r="G138" s="22">
        <v>149938.70000000001</v>
      </c>
      <c r="H138" s="21">
        <v>0</v>
      </c>
      <c r="I138" s="16">
        <v>0</v>
      </c>
    </row>
    <row r="139" spans="1:9" ht="36">
      <c r="A139" s="1">
        <v>50</v>
      </c>
      <c r="B139" s="10" t="s">
        <v>189</v>
      </c>
      <c r="C139" s="11" t="s">
        <v>205</v>
      </c>
      <c r="D139" s="1" t="s">
        <v>133</v>
      </c>
      <c r="E139" s="11" t="s">
        <v>234</v>
      </c>
      <c r="F139" s="22">
        <v>540253.94999999995</v>
      </c>
      <c r="G139" s="22">
        <v>486228.54</v>
      </c>
      <c r="H139" s="21">
        <v>0</v>
      </c>
      <c r="I139" s="18">
        <v>0</v>
      </c>
    </row>
    <row r="140" spans="1:9" ht="36">
      <c r="A140" s="1">
        <v>51</v>
      </c>
      <c r="B140" s="10" t="s">
        <v>192</v>
      </c>
      <c r="C140" s="11" t="s">
        <v>208</v>
      </c>
      <c r="D140" s="1" t="s">
        <v>133</v>
      </c>
      <c r="E140" s="11" t="s">
        <v>237</v>
      </c>
      <c r="F140" s="22">
        <v>475356</v>
      </c>
      <c r="G140" s="22">
        <v>427820</v>
      </c>
      <c r="H140" s="21">
        <v>0</v>
      </c>
      <c r="I140" s="18">
        <v>0</v>
      </c>
    </row>
    <row r="141" spans="1:9" ht="72">
      <c r="A141" s="1">
        <v>52</v>
      </c>
      <c r="B141" s="10" t="s">
        <v>194</v>
      </c>
      <c r="C141" s="11" t="s">
        <v>210</v>
      </c>
      <c r="D141" s="1" t="s">
        <v>133</v>
      </c>
      <c r="E141" s="11" t="s">
        <v>239</v>
      </c>
      <c r="F141" s="22">
        <v>739230</v>
      </c>
      <c r="G141" s="22">
        <v>414000</v>
      </c>
      <c r="H141" s="21">
        <v>0</v>
      </c>
      <c r="I141" s="1">
        <v>0</v>
      </c>
    </row>
    <row r="142" spans="1:9" ht="24">
      <c r="A142" s="1">
        <v>53</v>
      </c>
      <c r="B142" s="10" t="s">
        <v>195</v>
      </c>
      <c r="C142" s="11" t="s">
        <v>211</v>
      </c>
      <c r="D142" s="1" t="s">
        <v>133</v>
      </c>
      <c r="E142" s="11" t="s">
        <v>240</v>
      </c>
      <c r="F142" s="22">
        <v>722392.12</v>
      </c>
      <c r="G142" s="22">
        <v>410530.16</v>
      </c>
      <c r="H142" s="21">
        <v>0</v>
      </c>
      <c r="I142" s="16">
        <v>0</v>
      </c>
    </row>
    <row r="143" spans="1:9" ht="24">
      <c r="A143" s="1">
        <v>54</v>
      </c>
      <c r="B143" s="10" t="s">
        <v>196</v>
      </c>
      <c r="C143" s="11" t="s">
        <v>212</v>
      </c>
      <c r="D143" s="1" t="s">
        <v>133</v>
      </c>
      <c r="E143" s="11" t="s">
        <v>241</v>
      </c>
      <c r="F143" s="22">
        <v>599990</v>
      </c>
      <c r="G143" s="22">
        <v>539990</v>
      </c>
      <c r="H143" s="21">
        <v>0</v>
      </c>
      <c r="I143" s="16">
        <v>0</v>
      </c>
    </row>
    <row r="144" spans="1:9" ht="24">
      <c r="A144" s="1">
        <v>55</v>
      </c>
      <c r="B144" s="10" t="s">
        <v>198</v>
      </c>
      <c r="C144" s="11" t="s">
        <v>214</v>
      </c>
      <c r="D144" s="1" t="s">
        <v>133</v>
      </c>
      <c r="E144" s="11" t="s">
        <v>243</v>
      </c>
      <c r="F144" s="22">
        <v>67186.7</v>
      </c>
      <c r="G144" s="22">
        <v>49161</v>
      </c>
      <c r="H144" s="21">
        <v>0</v>
      </c>
      <c r="I144" s="18">
        <v>0</v>
      </c>
    </row>
    <row r="145" spans="1:9" ht="36">
      <c r="A145" s="1">
        <v>56</v>
      </c>
      <c r="B145" s="10" t="s">
        <v>200</v>
      </c>
      <c r="C145" s="11" t="s">
        <v>216</v>
      </c>
      <c r="D145" s="1" t="s">
        <v>133</v>
      </c>
      <c r="E145" s="11" t="s">
        <v>245</v>
      </c>
      <c r="F145" s="22">
        <v>726561.34</v>
      </c>
      <c r="G145" s="22">
        <v>535596.86</v>
      </c>
      <c r="H145" s="21">
        <v>0</v>
      </c>
      <c r="I145" s="1">
        <v>0</v>
      </c>
    </row>
    <row r="146" spans="1:9" ht="36">
      <c r="A146" s="1">
        <v>57</v>
      </c>
      <c r="B146" s="10" t="s">
        <v>201</v>
      </c>
      <c r="C146" s="11" t="s">
        <v>217</v>
      </c>
      <c r="D146" s="1" t="s">
        <v>133</v>
      </c>
      <c r="E146" s="11" t="s">
        <v>246</v>
      </c>
      <c r="F146" s="22">
        <v>401769.05</v>
      </c>
      <c r="G146" s="22">
        <v>293977.38</v>
      </c>
      <c r="H146" s="21">
        <v>0</v>
      </c>
      <c r="I146" s="16">
        <v>0</v>
      </c>
    </row>
    <row r="147" spans="1:9" ht="36">
      <c r="A147" s="1">
        <v>58</v>
      </c>
      <c r="B147" s="16" t="s">
        <v>269</v>
      </c>
      <c r="C147" s="16" t="s">
        <v>270</v>
      </c>
      <c r="D147" s="1" t="s">
        <v>133</v>
      </c>
      <c r="E147" s="16" t="s">
        <v>271</v>
      </c>
      <c r="F147" s="17">
        <v>576532.73</v>
      </c>
      <c r="G147" s="17">
        <v>328061.2</v>
      </c>
      <c r="H147" s="17">
        <v>0</v>
      </c>
      <c r="I147" s="16">
        <v>0</v>
      </c>
    </row>
    <row r="148" spans="1:9" ht="48">
      <c r="A148" s="1">
        <v>59</v>
      </c>
      <c r="B148" s="16" t="s">
        <v>272</v>
      </c>
      <c r="C148" s="16" t="s">
        <v>273</v>
      </c>
      <c r="D148" s="1" t="s">
        <v>133</v>
      </c>
      <c r="E148" s="16" t="s">
        <v>274</v>
      </c>
      <c r="F148" s="17">
        <v>346919.34</v>
      </c>
      <c r="G148" s="17">
        <v>194627.91</v>
      </c>
      <c r="H148" s="17">
        <v>0</v>
      </c>
      <c r="I148" s="16">
        <v>0</v>
      </c>
    </row>
    <row r="149" spans="1:9" ht="108">
      <c r="A149" s="1">
        <v>60</v>
      </c>
      <c r="B149" s="16" t="s">
        <v>278</v>
      </c>
      <c r="C149" s="16" t="s">
        <v>279</v>
      </c>
      <c r="D149" s="1" t="s">
        <v>133</v>
      </c>
      <c r="E149" s="16" t="s">
        <v>280</v>
      </c>
      <c r="F149" s="17">
        <v>736289.1</v>
      </c>
      <c r="G149" s="17">
        <v>374968.28</v>
      </c>
      <c r="H149" s="17">
        <v>0</v>
      </c>
      <c r="I149" s="16">
        <v>0</v>
      </c>
    </row>
    <row r="150" spans="1:9" ht="48">
      <c r="A150" s="1">
        <v>61</v>
      </c>
      <c r="B150" s="16" t="s">
        <v>281</v>
      </c>
      <c r="C150" s="16" t="s">
        <v>282</v>
      </c>
      <c r="D150" s="1" t="s">
        <v>133</v>
      </c>
      <c r="E150" s="16" t="s">
        <v>283</v>
      </c>
      <c r="F150" s="17">
        <v>611266</v>
      </c>
      <c r="G150" s="17">
        <v>413172</v>
      </c>
      <c r="H150" s="17">
        <v>0</v>
      </c>
      <c r="I150" s="16">
        <v>0</v>
      </c>
    </row>
    <row r="151" spans="1:9" ht="60">
      <c r="A151" s="1">
        <v>62</v>
      </c>
      <c r="B151" s="16" t="s">
        <v>287</v>
      </c>
      <c r="C151" s="16" t="s">
        <v>288</v>
      </c>
      <c r="D151" s="1" t="s">
        <v>133</v>
      </c>
      <c r="E151" s="16" t="s">
        <v>289</v>
      </c>
      <c r="F151" s="17">
        <v>599997</v>
      </c>
      <c r="G151" s="17">
        <v>539997.30000000005</v>
      </c>
      <c r="H151" s="17">
        <v>0</v>
      </c>
      <c r="I151" s="16">
        <v>0</v>
      </c>
    </row>
    <row r="152" spans="1:9" ht="24">
      <c r="A152" s="1">
        <v>63</v>
      </c>
      <c r="B152" s="16" t="s">
        <v>293</v>
      </c>
      <c r="C152" s="16" t="s">
        <v>294</v>
      </c>
      <c r="D152" s="1" t="s">
        <v>133</v>
      </c>
      <c r="E152" s="16" t="s">
        <v>295</v>
      </c>
      <c r="F152" s="17">
        <v>733573</v>
      </c>
      <c r="G152" s="17">
        <v>538868.02</v>
      </c>
      <c r="H152" s="17">
        <v>0</v>
      </c>
      <c r="I152" s="16">
        <v>0</v>
      </c>
    </row>
    <row r="153" spans="1:9">
      <c r="A153" s="1">
        <v>64</v>
      </c>
      <c r="B153" s="16"/>
      <c r="C153" s="16" t="s">
        <v>296</v>
      </c>
      <c r="D153" s="1" t="s">
        <v>133</v>
      </c>
      <c r="E153" s="16" t="s">
        <v>297</v>
      </c>
      <c r="F153" s="17">
        <v>727236</v>
      </c>
      <c r="G153" s="17">
        <v>540000</v>
      </c>
      <c r="H153" s="17">
        <v>0</v>
      </c>
      <c r="I153" s="16">
        <v>0</v>
      </c>
    </row>
    <row r="154" spans="1:9">
      <c r="A154" s="1">
        <v>65</v>
      </c>
      <c r="B154" s="16" t="s">
        <v>301</v>
      </c>
      <c r="C154" s="16" t="s">
        <v>302</v>
      </c>
      <c r="D154" s="1" t="s">
        <v>133</v>
      </c>
      <c r="E154" s="16" t="s">
        <v>303</v>
      </c>
      <c r="F154" s="17">
        <v>540000</v>
      </c>
      <c r="G154" s="17">
        <v>485000</v>
      </c>
      <c r="H154" s="17">
        <v>0</v>
      </c>
      <c r="I154" s="16">
        <v>0</v>
      </c>
    </row>
    <row r="155" spans="1:9" ht="108">
      <c r="A155" s="1">
        <v>66</v>
      </c>
      <c r="B155" s="16" t="s">
        <v>310</v>
      </c>
      <c r="C155" s="16" t="s">
        <v>311</v>
      </c>
      <c r="D155" s="1" t="s">
        <v>133</v>
      </c>
      <c r="E155" s="16" t="s">
        <v>312</v>
      </c>
      <c r="F155" s="17">
        <v>738000</v>
      </c>
      <c r="G155" s="17">
        <v>600000</v>
      </c>
      <c r="H155" s="17">
        <v>0</v>
      </c>
      <c r="I155" s="16">
        <v>0</v>
      </c>
    </row>
    <row r="156" spans="1:9" ht="36">
      <c r="A156" s="1">
        <v>67</v>
      </c>
      <c r="B156" s="16" t="s">
        <v>313</v>
      </c>
      <c r="C156" s="16" t="s">
        <v>314</v>
      </c>
      <c r="D156" s="1" t="s">
        <v>133</v>
      </c>
      <c r="E156" s="16" t="s">
        <v>315</v>
      </c>
      <c r="F156" s="17">
        <v>2348584</v>
      </c>
      <c r="G156" s="17">
        <v>540000</v>
      </c>
      <c r="H156" s="17">
        <v>0</v>
      </c>
      <c r="I156" s="16">
        <v>0</v>
      </c>
    </row>
    <row r="157" spans="1:9" ht="108">
      <c r="A157" s="1">
        <v>68</v>
      </c>
      <c r="B157" s="16" t="s">
        <v>319</v>
      </c>
      <c r="C157" s="16" t="s">
        <v>320</v>
      </c>
      <c r="D157" s="1" t="s">
        <v>133</v>
      </c>
      <c r="E157" s="16" t="s">
        <v>321</v>
      </c>
      <c r="F157" s="17">
        <v>738000</v>
      </c>
      <c r="G157" s="17">
        <v>600000</v>
      </c>
      <c r="H157" s="17">
        <v>0</v>
      </c>
      <c r="I157" s="16">
        <v>0</v>
      </c>
    </row>
    <row r="158" spans="1:9" ht="60">
      <c r="A158" s="1">
        <v>69</v>
      </c>
      <c r="B158" s="16" t="s">
        <v>325</v>
      </c>
      <c r="C158" s="16" t="s">
        <v>326</v>
      </c>
      <c r="D158" s="1" t="s">
        <v>133</v>
      </c>
      <c r="E158" s="16" t="s">
        <v>327</v>
      </c>
      <c r="F158" s="17">
        <v>593078.67000000004</v>
      </c>
      <c r="G158" s="17">
        <v>409851.13</v>
      </c>
      <c r="H158" s="17">
        <v>0</v>
      </c>
      <c r="I158" s="16">
        <v>0</v>
      </c>
    </row>
    <row r="159" spans="1:9" ht="36">
      <c r="A159" s="1">
        <v>70</v>
      </c>
      <c r="B159" s="16" t="s">
        <v>328</v>
      </c>
      <c r="C159" s="16" t="s">
        <v>329</v>
      </c>
      <c r="D159" s="1" t="s">
        <v>133</v>
      </c>
      <c r="E159" s="16" t="s">
        <v>330</v>
      </c>
      <c r="F159" s="17">
        <v>539100</v>
      </c>
      <c r="G159" s="17">
        <v>377370</v>
      </c>
      <c r="H159" s="17">
        <v>0</v>
      </c>
      <c r="I159" s="16">
        <v>0</v>
      </c>
    </row>
    <row r="160" spans="1:9" ht="24">
      <c r="A160" s="1">
        <v>71</v>
      </c>
      <c r="B160" s="16" t="s">
        <v>334</v>
      </c>
      <c r="C160" s="16" t="s">
        <v>462</v>
      </c>
      <c r="D160" s="1" t="s">
        <v>133</v>
      </c>
      <c r="E160" s="16" t="s">
        <v>335</v>
      </c>
      <c r="F160" s="17">
        <v>207680.95</v>
      </c>
      <c r="G160" s="17">
        <v>161580.95000000001</v>
      </c>
      <c r="H160" s="17">
        <v>0</v>
      </c>
      <c r="I160" s="16">
        <v>0</v>
      </c>
    </row>
    <row r="161" spans="1:9" ht="24">
      <c r="A161" s="1">
        <v>72</v>
      </c>
      <c r="B161" s="13" t="s">
        <v>428</v>
      </c>
      <c r="C161" s="13" t="s">
        <v>429</v>
      </c>
      <c r="D161" s="1" t="s">
        <v>133</v>
      </c>
      <c r="E161" s="13" t="s">
        <v>430</v>
      </c>
      <c r="F161" s="14">
        <v>736850</v>
      </c>
      <c r="G161" s="14">
        <v>540000</v>
      </c>
      <c r="H161" s="14">
        <v>0</v>
      </c>
      <c r="I161" s="13">
        <v>0</v>
      </c>
    </row>
    <row r="162" spans="1:9" ht="36">
      <c r="A162" s="1">
        <v>73</v>
      </c>
      <c r="B162" s="13" t="s">
        <v>431</v>
      </c>
      <c r="C162" s="13" t="s">
        <v>432</v>
      </c>
      <c r="D162" s="1" t="s">
        <v>133</v>
      </c>
      <c r="E162" s="13" t="s">
        <v>433</v>
      </c>
      <c r="F162" s="14">
        <v>740000</v>
      </c>
      <c r="G162" s="14">
        <v>484330</v>
      </c>
      <c r="H162" s="14">
        <v>0</v>
      </c>
      <c r="I162" s="13">
        <v>0</v>
      </c>
    </row>
    <row r="163" spans="1:9" ht="72">
      <c r="A163" s="1">
        <v>74</v>
      </c>
      <c r="B163" s="13" t="s">
        <v>434</v>
      </c>
      <c r="C163" s="13" t="s">
        <v>461</v>
      </c>
      <c r="D163" s="1" t="s">
        <v>133</v>
      </c>
      <c r="E163" s="13" t="s">
        <v>435</v>
      </c>
      <c r="F163" s="14">
        <v>649691</v>
      </c>
      <c r="G163" s="14">
        <v>369690.03</v>
      </c>
      <c r="H163" s="14">
        <v>0</v>
      </c>
      <c r="I163" s="13">
        <v>0</v>
      </c>
    </row>
    <row r="164" spans="1:9" ht="24">
      <c r="A164" s="1">
        <v>75</v>
      </c>
      <c r="B164" s="13" t="s">
        <v>436</v>
      </c>
      <c r="C164" s="13" t="s">
        <v>437</v>
      </c>
      <c r="D164" s="1" t="s">
        <v>133</v>
      </c>
      <c r="E164" s="13" t="s">
        <v>438</v>
      </c>
      <c r="F164" s="14">
        <v>568386.93999999994</v>
      </c>
      <c r="G164" s="14">
        <v>330200</v>
      </c>
      <c r="H164" s="14">
        <v>0</v>
      </c>
      <c r="I164" s="13">
        <v>0</v>
      </c>
    </row>
    <row r="165" spans="1:9" ht="24">
      <c r="A165" s="1">
        <v>76</v>
      </c>
      <c r="B165" s="13" t="s">
        <v>439</v>
      </c>
      <c r="C165" s="13" t="s">
        <v>440</v>
      </c>
      <c r="D165" s="1" t="s">
        <v>133</v>
      </c>
      <c r="E165" s="13" t="s">
        <v>441</v>
      </c>
      <c r="F165" s="14">
        <v>1030622</v>
      </c>
      <c r="G165" s="14">
        <v>540000</v>
      </c>
      <c r="H165" s="14">
        <v>0</v>
      </c>
      <c r="I165" s="13">
        <v>0</v>
      </c>
    </row>
    <row r="166" spans="1:9" ht="36">
      <c r="A166" s="1">
        <v>77</v>
      </c>
      <c r="B166" s="13" t="s">
        <v>442</v>
      </c>
      <c r="C166" s="13" t="s">
        <v>443</v>
      </c>
      <c r="D166" s="1" t="s">
        <v>133</v>
      </c>
      <c r="E166" s="13" t="s">
        <v>444</v>
      </c>
      <c r="F166" s="14">
        <v>616599</v>
      </c>
      <c r="G166" s="14">
        <v>421092</v>
      </c>
      <c r="H166" s="14">
        <v>0</v>
      </c>
      <c r="I166" s="13">
        <v>0</v>
      </c>
    </row>
    <row r="167" spans="1:9" ht="48">
      <c r="A167" s="1">
        <v>78</v>
      </c>
      <c r="B167" s="13" t="s">
        <v>445</v>
      </c>
      <c r="C167" s="13" t="s">
        <v>446</v>
      </c>
      <c r="D167" s="1" t="s">
        <v>133</v>
      </c>
      <c r="E167" s="13" t="s">
        <v>447</v>
      </c>
      <c r="F167" s="14">
        <v>122681.63</v>
      </c>
      <c r="G167" s="14">
        <v>99741.15</v>
      </c>
      <c r="H167" s="14">
        <v>0</v>
      </c>
      <c r="I167" s="13">
        <v>0</v>
      </c>
    </row>
    <row r="168" spans="1:9" ht="36">
      <c r="A168" s="1">
        <v>79</v>
      </c>
      <c r="B168" s="13" t="s">
        <v>448</v>
      </c>
      <c r="C168" s="13" t="s">
        <v>460</v>
      </c>
      <c r="D168" s="1" t="s">
        <v>133</v>
      </c>
      <c r="E168" s="13" t="s">
        <v>449</v>
      </c>
      <c r="F168" s="14">
        <v>599550</v>
      </c>
      <c r="G168" s="14">
        <v>539595</v>
      </c>
      <c r="H168" s="14">
        <v>0</v>
      </c>
      <c r="I168" s="13">
        <v>0</v>
      </c>
    </row>
    <row r="169" spans="1:9" ht="24">
      <c r="A169" s="1">
        <v>80</v>
      </c>
      <c r="B169" s="1" t="s">
        <v>532</v>
      </c>
      <c r="C169" s="1" t="s">
        <v>531</v>
      </c>
      <c r="D169" s="1" t="s">
        <v>133</v>
      </c>
      <c r="E169" s="1" t="s">
        <v>530</v>
      </c>
      <c r="F169" s="12">
        <v>600000</v>
      </c>
      <c r="G169" s="12">
        <v>540000</v>
      </c>
      <c r="H169" s="12">
        <v>0</v>
      </c>
      <c r="I169" s="41">
        <v>0</v>
      </c>
    </row>
    <row r="170" spans="1:9" ht="24">
      <c r="A170" s="1">
        <v>81</v>
      </c>
      <c r="B170" s="1" t="s">
        <v>529</v>
      </c>
      <c r="C170" s="1" t="s">
        <v>528</v>
      </c>
      <c r="D170" s="1" t="s">
        <v>133</v>
      </c>
      <c r="E170" s="1" t="s">
        <v>527</v>
      </c>
      <c r="F170" s="12">
        <v>736838.2</v>
      </c>
      <c r="G170" s="12">
        <v>539997.9</v>
      </c>
      <c r="H170" s="12">
        <v>0</v>
      </c>
      <c r="I170" s="41">
        <v>0</v>
      </c>
    </row>
    <row r="171" spans="1:9" ht="48">
      <c r="A171" s="1">
        <v>82</v>
      </c>
      <c r="B171" s="1" t="s">
        <v>109</v>
      </c>
      <c r="C171" s="1" t="s">
        <v>110</v>
      </c>
      <c r="D171" s="1" t="s">
        <v>24</v>
      </c>
      <c r="E171" s="1" t="s">
        <v>111</v>
      </c>
      <c r="F171" s="12">
        <v>675934.2</v>
      </c>
      <c r="G171" s="12">
        <v>461613.6</v>
      </c>
      <c r="H171" s="12">
        <v>0</v>
      </c>
      <c r="I171" s="1">
        <v>22</v>
      </c>
    </row>
    <row r="172" spans="1:9" ht="60">
      <c r="A172" s="1">
        <v>83</v>
      </c>
      <c r="B172" s="1" t="s">
        <v>82</v>
      </c>
      <c r="C172" s="1" t="s">
        <v>83</v>
      </c>
      <c r="D172" s="1" t="s">
        <v>24</v>
      </c>
      <c r="E172" s="1" t="s">
        <v>84</v>
      </c>
      <c r="F172" s="12">
        <v>557079.78</v>
      </c>
      <c r="G172" s="12">
        <v>344137.46</v>
      </c>
      <c r="H172" s="12">
        <v>0</v>
      </c>
      <c r="I172" s="1">
        <v>19</v>
      </c>
    </row>
    <row r="173" spans="1:9" ht="48">
      <c r="A173" s="1">
        <v>84</v>
      </c>
      <c r="B173" s="1" t="s">
        <v>130</v>
      </c>
      <c r="C173" s="1" t="s">
        <v>131</v>
      </c>
      <c r="D173" s="1" t="s">
        <v>24</v>
      </c>
      <c r="E173" s="1" t="s">
        <v>132</v>
      </c>
      <c r="F173" s="12">
        <v>790061.38</v>
      </c>
      <c r="G173" s="12">
        <v>474000</v>
      </c>
      <c r="H173" s="12">
        <v>0</v>
      </c>
      <c r="I173" s="1">
        <v>15</v>
      </c>
    </row>
    <row r="174" spans="1:9" ht="84">
      <c r="A174" s="1">
        <v>85</v>
      </c>
      <c r="B174" s="1" t="s">
        <v>115</v>
      </c>
      <c r="C174" s="1" t="s">
        <v>116</v>
      </c>
      <c r="D174" s="1" t="s">
        <v>24</v>
      </c>
      <c r="E174" s="1" t="s">
        <v>117</v>
      </c>
      <c r="F174" s="12">
        <v>273525.46999999997</v>
      </c>
      <c r="G174" s="12">
        <v>200140.59</v>
      </c>
      <c r="H174" s="12">
        <v>0</v>
      </c>
      <c r="I174" s="1">
        <v>14</v>
      </c>
    </row>
    <row r="175" spans="1:9" ht="24">
      <c r="A175" s="1">
        <v>86</v>
      </c>
      <c r="B175" s="1" t="s">
        <v>88</v>
      </c>
      <c r="C175" s="1" t="s">
        <v>89</v>
      </c>
      <c r="D175" s="1" t="s">
        <v>24</v>
      </c>
      <c r="E175" s="1" t="s">
        <v>90</v>
      </c>
      <c r="F175" s="12">
        <v>164837.15</v>
      </c>
      <c r="G175" s="12">
        <v>87578.01</v>
      </c>
      <c r="H175" s="12">
        <v>0</v>
      </c>
      <c r="I175" s="1">
        <v>13</v>
      </c>
    </row>
    <row r="176" spans="1:9" ht="108">
      <c r="A176" s="1">
        <v>87</v>
      </c>
      <c r="B176" s="1" t="s">
        <v>94</v>
      </c>
      <c r="C176" s="1" t="s">
        <v>95</v>
      </c>
      <c r="D176" s="1" t="s">
        <v>24</v>
      </c>
      <c r="E176" s="1" t="s">
        <v>96</v>
      </c>
      <c r="F176" s="12">
        <v>176177.4</v>
      </c>
      <c r="G176" s="12">
        <v>128889.19</v>
      </c>
      <c r="H176" s="12">
        <v>0</v>
      </c>
      <c r="I176" s="1">
        <v>12</v>
      </c>
    </row>
    <row r="177" spans="1:9" ht="84">
      <c r="A177" s="1">
        <v>88</v>
      </c>
      <c r="B177" s="1" t="s">
        <v>124</v>
      </c>
      <c r="C177" s="1" t="s">
        <v>125</v>
      </c>
      <c r="D177" s="1" t="s">
        <v>24</v>
      </c>
      <c r="E177" s="1" t="s">
        <v>126</v>
      </c>
      <c r="F177" s="12">
        <v>476929.25</v>
      </c>
      <c r="G177" s="12">
        <v>429235.7</v>
      </c>
      <c r="H177" s="12">
        <v>0</v>
      </c>
      <c r="I177" s="1">
        <v>10</v>
      </c>
    </row>
    <row r="178" spans="1:9" ht="60">
      <c r="A178" s="1">
        <v>89</v>
      </c>
      <c r="B178" s="1" t="s">
        <v>85</v>
      </c>
      <c r="C178" s="1" t="s">
        <v>86</v>
      </c>
      <c r="D178" s="1" t="s">
        <v>24</v>
      </c>
      <c r="E178" s="1" t="s">
        <v>87</v>
      </c>
      <c r="F178" s="12">
        <v>86879.74</v>
      </c>
      <c r="G178" s="12">
        <v>63570.58</v>
      </c>
      <c r="H178" s="12">
        <v>0</v>
      </c>
      <c r="I178" s="1">
        <v>8</v>
      </c>
    </row>
    <row r="179" spans="1:9" ht="60">
      <c r="A179" s="1">
        <v>90</v>
      </c>
      <c r="B179" s="1" t="s">
        <v>103</v>
      </c>
      <c r="C179" s="1" t="s">
        <v>104</v>
      </c>
      <c r="D179" s="1" t="s">
        <v>24</v>
      </c>
      <c r="E179" s="1" t="s">
        <v>105</v>
      </c>
      <c r="F179" s="12">
        <v>95680.9</v>
      </c>
      <c r="G179" s="12">
        <v>70008.639999999999</v>
      </c>
      <c r="H179" s="12">
        <v>0</v>
      </c>
      <c r="I179" s="1">
        <v>8</v>
      </c>
    </row>
    <row r="180" spans="1:9" ht="36">
      <c r="A180" s="1">
        <v>91</v>
      </c>
      <c r="B180" s="1" t="s">
        <v>118</v>
      </c>
      <c r="C180" s="1" t="s">
        <v>119</v>
      </c>
      <c r="D180" s="1" t="s">
        <v>24</v>
      </c>
      <c r="E180" s="1" t="s">
        <v>120</v>
      </c>
      <c r="F180" s="12">
        <v>501139.69</v>
      </c>
      <c r="G180" s="12">
        <v>281127.14</v>
      </c>
      <c r="H180" s="12">
        <v>0</v>
      </c>
      <c r="I180" s="1">
        <v>8</v>
      </c>
    </row>
    <row r="181" spans="1:9" ht="60">
      <c r="A181" s="1">
        <v>92</v>
      </c>
      <c r="B181" s="1" t="s">
        <v>97</v>
      </c>
      <c r="C181" s="1" t="s">
        <v>98</v>
      </c>
      <c r="D181" s="1" t="s">
        <v>24</v>
      </c>
      <c r="E181" s="1" t="s">
        <v>99</v>
      </c>
      <c r="F181" s="12">
        <v>150341.31</v>
      </c>
      <c r="G181" s="12">
        <v>135307.17000000001</v>
      </c>
      <c r="H181" s="12">
        <v>0</v>
      </c>
      <c r="I181" s="1">
        <v>6</v>
      </c>
    </row>
    <row r="182" spans="1:9" ht="72">
      <c r="A182" s="1">
        <v>93</v>
      </c>
      <c r="B182" s="1" t="s">
        <v>91</v>
      </c>
      <c r="C182" s="1" t="s">
        <v>92</v>
      </c>
      <c r="D182" s="1" t="s">
        <v>24</v>
      </c>
      <c r="E182" s="1" t="s">
        <v>93</v>
      </c>
      <c r="F182" s="12">
        <v>730726.33</v>
      </c>
      <c r="G182" s="12">
        <v>483471.88</v>
      </c>
      <c r="H182" s="12">
        <v>0</v>
      </c>
      <c r="I182" s="1">
        <v>0</v>
      </c>
    </row>
    <row r="183" spans="1:9">
      <c r="A183" s="1">
        <v>94</v>
      </c>
      <c r="B183" s="1" t="s">
        <v>100</v>
      </c>
      <c r="C183" s="1" t="s">
        <v>101</v>
      </c>
      <c r="D183" s="1" t="s">
        <v>24</v>
      </c>
      <c r="E183" s="1" t="s">
        <v>102</v>
      </c>
      <c r="F183" s="12">
        <v>1008860</v>
      </c>
      <c r="G183" s="12">
        <v>540000</v>
      </c>
      <c r="H183" s="12">
        <v>0</v>
      </c>
      <c r="I183" s="1">
        <v>0</v>
      </c>
    </row>
    <row r="184" spans="1:9" ht="60">
      <c r="A184" s="1">
        <v>95</v>
      </c>
      <c r="B184" s="1" t="s">
        <v>106</v>
      </c>
      <c r="C184" s="1" t="s">
        <v>107</v>
      </c>
      <c r="D184" s="1" t="s">
        <v>24</v>
      </c>
      <c r="E184" s="1" t="s">
        <v>108</v>
      </c>
      <c r="F184" s="12">
        <v>132600</v>
      </c>
      <c r="G184" s="12">
        <v>91300</v>
      </c>
      <c r="H184" s="12">
        <v>0</v>
      </c>
      <c r="I184" s="1">
        <v>0</v>
      </c>
    </row>
    <row r="185" spans="1:9" ht="84">
      <c r="A185" s="1">
        <v>96</v>
      </c>
      <c r="B185" s="1" t="s">
        <v>112</v>
      </c>
      <c r="C185" s="1" t="s">
        <v>113</v>
      </c>
      <c r="D185" s="1" t="s">
        <v>24</v>
      </c>
      <c r="E185" s="1" t="s">
        <v>114</v>
      </c>
      <c r="F185" s="12">
        <v>738000</v>
      </c>
      <c r="G185" s="12">
        <v>540000</v>
      </c>
      <c r="H185" s="12">
        <v>0</v>
      </c>
      <c r="I185" s="1">
        <v>0</v>
      </c>
    </row>
    <row r="186" spans="1:9" ht="60">
      <c r="A186" s="1">
        <v>97</v>
      </c>
      <c r="B186" s="1" t="s">
        <v>121</v>
      </c>
      <c r="C186" s="1" t="s">
        <v>122</v>
      </c>
      <c r="D186" s="1" t="s">
        <v>24</v>
      </c>
      <c r="E186" s="1" t="s">
        <v>123</v>
      </c>
      <c r="F186" s="12">
        <v>801314</v>
      </c>
      <c r="G186" s="12">
        <v>540000</v>
      </c>
      <c r="H186" s="12">
        <v>0</v>
      </c>
      <c r="I186" s="1">
        <v>0</v>
      </c>
    </row>
    <row r="187" spans="1:9" ht="48">
      <c r="A187" s="1">
        <v>98</v>
      </c>
      <c r="B187" s="1" t="s">
        <v>127</v>
      </c>
      <c r="C187" s="1" t="s">
        <v>128</v>
      </c>
      <c r="D187" s="1" t="s">
        <v>24</v>
      </c>
      <c r="E187" s="1" t="s">
        <v>129</v>
      </c>
      <c r="F187" s="12">
        <v>733524.68</v>
      </c>
      <c r="G187" s="12">
        <v>536725.36</v>
      </c>
      <c r="H187" s="12">
        <v>0</v>
      </c>
      <c r="I187" s="1">
        <v>0</v>
      </c>
    </row>
    <row r="188" spans="1:9" ht="84">
      <c r="A188" s="1">
        <v>99</v>
      </c>
      <c r="B188" s="25" t="s">
        <v>466</v>
      </c>
      <c r="C188" s="25" t="s">
        <v>467</v>
      </c>
      <c r="D188" s="26" t="s">
        <v>24</v>
      </c>
      <c r="E188" s="25" t="s">
        <v>468</v>
      </c>
      <c r="F188" s="28">
        <v>737778.35</v>
      </c>
      <c r="G188" s="27">
        <v>539837.81999999995</v>
      </c>
      <c r="H188" s="27">
        <v>0</v>
      </c>
      <c r="I188" s="25">
        <v>0</v>
      </c>
    </row>
    <row r="189" spans="1:9" ht="120">
      <c r="A189" s="1">
        <v>100</v>
      </c>
      <c r="B189" s="25" t="s">
        <v>469</v>
      </c>
      <c r="C189" s="29" t="s">
        <v>470</v>
      </c>
      <c r="D189" s="26" t="s">
        <v>24</v>
      </c>
      <c r="E189" s="25" t="s">
        <v>471</v>
      </c>
      <c r="F189" s="27">
        <v>754483.82</v>
      </c>
      <c r="G189" s="27">
        <v>540000</v>
      </c>
      <c r="H189" s="27">
        <v>0</v>
      </c>
      <c r="I189" s="25">
        <v>0</v>
      </c>
    </row>
    <row r="190" spans="1:9" ht="24">
      <c r="A190" s="1">
        <v>101</v>
      </c>
      <c r="B190" s="1" t="s">
        <v>564</v>
      </c>
      <c r="C190" s="1" t="s">
        <v>563</v>
      </c>
      <c r="D190" s="1" t="s">
        <v>473</v>
      </c>
      <c r="E190" s="1" t="s">
        <v>562</v>
      </c>
      <c r="F190" s="44">
        <v>358228.34</v>
      </c>
      <c r="G190" s="45">
        <v>247264.93</v>
      </c>
      <c r="H190" s="12">
        <v>0</v>
      </c>
      <c r="I190" s="41">
        <v>26</v>
      </c>
    </row>
    <row r="191" spans="1:9" ht="63.6">
      <c r="A191" s="1">
        <v>102</v>
      </c>
      <c r="B191" s="1" t="s">
        <v>561</v>
      </c>
      <c r="C191" s="1" t="s">
        <v>560</v>
      </c>
      <c r="D191" s="1" t="s">
        <v>473</v>
      </c>
      <c r="E191" s="1" t="s">
        <v>565</v>
      </c>
      <c r="F191" s="44">
        <v>344842.58</v>
      </c>
      <c r="G191" s="45">
        <v>241365.64</v>
      </c>
      <c r="H191" s="12">
        <v>0</v>
      </c>
      <c r="I191" s="41">
        <v>23</v>
      </c>
    </row>
    <row r="192" spans="1:9" ht="48">
      <c r="A192" s="1">
        <v>103</v>
      </c>
      <c r="B192" s="1" t="s">
        <v>559</v>
      </c>
      <c r="C192" s="1" t="s">
        <v>558</v>
      </c>
      <c r="D192" s="1" t="s">
        <v>473</v>
      </c>
      <c r="E192" s="1" t="s">
        <v>557</v>
      </c>
      <c r="F192" s="46">
        <v>539970</v>
      </c>
      <c r="G192" s="47">
        <v>351156.1</v>
      </c>
      <c r="H192" s="12">
        <v>0</v>
      </c>
      <c r="I192" s="41">
        <v>22</v>
      </c>
    </row>
    <row r="193" spans="1:9" ht="36">
      <c r="A193" s="1">
        <v>104</v>
      </c>
      <c r="B193" s="1" t="s">
        <v>556</v>
      </c>
      <c r="C193" s="1" t="s">
        <v>555</v>
      </c>
      <c r="D193" s="1" t="s">
        <v>473</v>
      </c>
      <c r="E193" s="1" t="s">
        <v>554</v>
      </c>
      <c r="F193" s="48">
        <v>738267.3</v>
      </c>
      <c r="G193" s="49">
        <v>479528.53</v>
      </c>
      <c r="H193" s="12">
        <v>0</v>
      </c>
      <c r="I193" s="41">
        <v>19</v>
      </c>
    </row>
    <row r="194" spans="1:9" ht="36">
      <c r="A194" s="1">
        <v>105</v>
      </c>
      <c r="B194" s="1" t="s">
        <v>553</v>
      </c>
      <c r="C194" s="1" t="s">
        <v>552</v>
      </c>
      <c r="D194" s="1" t="s">
        <v>473</v>
      </c>
      <c r="E194" s="1" t="s">
        <v>551</v>
      </c>
      <c r="F194" s="50">
        <v>270354</v>
      </c>
      <c r="G194" s="49">
        <v>153640.20000000001</v>
      </c>
      <c r="H194" s="12">
        <v>0</v>
      </c>
      <c r="I194" s="41">
        <v>18</v>
      </c>
    </row>
    <row r="195" spans="1:9" ht="48">
      <c r="A195" s="1">
        <v>106</v>
      </c>
      <c r="B195" s="1" t="s">
        <v>550</v>
      </c>
      <c r="C195" s="1" t="s">
        <v>549</v>
      </c>
      <c r="D195" s="1" t="s">
        <v>473</v>
      </c>
      <c r="E195" s="1" t="s">
        <v>548</v>
      </c>
      <c r="F195" s="51">
        <v>618119.61</v>
      </c>
      <c r="G195" s="37">
        <v>349273.4</v>
      </c>
      <c r="H195" s="12">
        <v>0</v>
      </c>
      <c r="I195" s="41">
        <v>17</v>
      </c>
    </row>
    <row r="196" spans="1:9" ht="24">
      <c r="A196" s="1">
        <v>107</v>
      </c>
      <c r="B196" s="13" t="s">
        <v>493</v>
      </c>
      <c r="C196" s="13" t="s">
        <v>492</v>
      </c>
      <c r="D196" s="13" t="s">
        <v>473</v>
      </c>
      <c r="E196" s="13" t="s">
        <v>491</v>
      </c>
      <c r="F196" s="14">
        <v>400797</v>
      </c>
      <c r="G196" s="38">
        <v>285012</v>
      </c>
      <c r="H196" s="14">
        <v>0</v>
      </c>
      <c r="I196" s="13">
        <v>17</v>
      </c>
    </row>
    <row r="197" spans="1:9" ht="24">
      <c r="A197" s="1">
        <v>108</v>
      </c>
      <c r="B197" s="13" t="s">
        <v>496</v>
      </c>
      <c r="C197" s="13" t="s">
        <v>495</v>
      </c>
      <c r="D197" s="13" t="s">
        <v>473</v>
      </c>
      <c r="E197" s="13" t="s">
        <v>494</v>
      </c>
      <c r="F197" s="38">
        <v>728824.2</v>
      </c>
      <c r="G197" s="38">
        <v>533286</v>
      </c>
      <c r="H197" s="14">
        <v>0</v>
      </c>
      <c r="I197" s="13">
        <v>16</v>
      </c>
    </row>
    <row r="198" spans="1:9" ht="36">
      <c r="A198" s="1">
        <v>109</v>
      </c>
      <c r="B198" s="13" t="s">
        <v>499</v>
      </c>
      <c r="C198" s="13" t="s">
        <v>498</v>
      </c>
      <c r="D198" s="13" t="s">
        <v>473</v>
      </c>
      <c r="E198" s="13" t="s">
        <v>497</v>
      </c>
      <c r="F198" s="14">
        <v>1060813.23</v>
      </c>
      <c r="G198" s="14">
        <v>540000</v>
      </c>
      <c r="H198" s="39">
        <v>0</v>
      </c>
      <c r="I198" s="13">
        <v>16</v>
      </c>
    </row>
    <row r="199" spans="1:9" ht="75.599999999999994">
      <c r="A199" s="1">
        <v>110</v>
      </c>
      <c r="B199" s="1" t="s">
        <v>567</v>
      </c>
      <c r="C199" s="1" t="s">
        <v>566</v>
      </c>
      <c r="D199" s="1" t="s">
        <v>473</v>
      </c>
      <c r="E199" s="52" t="s">
        <v>568</v>
      </c>
      <c r="F199" s="38">
        <v>202075</v>
      </c>
      <c r="G199" s="38">
        <v>114181</v>
      </c>
      <c r="H199" s="12">
        <v>0</v>
      </c>
      <c r="I199" s="41">
        <v>16</v>
      </c>
    </row>
    <row r="200" spans="1:9" ht="48">
      <c r="A200" s="1">
        <v>111</v>
      </c>
      <c r="B200" s="16" t="s">
        <v>290</v>
      </c>
      <c r="C200" s="16" t="s">
        <v>291</v>
      </c>
      <c r="D200" s="1" t="s">
        <v>473</v>
      </c>
      <c r="E200" s="16" t="s">
        <v>292</v>
      </c>
      <c r="F200" s="17">
        <v>737365.07</v>
      </c>
      <c r="G200" s="17">
        <v>419039.18</v>
      </c>
      <c r="H200" s="17">
        <v>0</v>
      </c>
      <c r="I200" s="16">
        <v>16</v>
      </c>
    </row>
    <row r="201" spans="1:9" ht="60">
      <c r="A201" s="1">
        <v>112</v>
      </c>
      <c r="B201" s="1" t="s">
        <v>571</v>
      </c>
      <c r="C201" s="1" t="s">
        <v>570</v>
      </c>
      <c r="D201" s="1" t="s">
        <v>473</v>
      </c>
      <c r="E201" s="1" t="s">
        <v>569</v>
      </c>
      <c r="F201" s="53">
        <v>351555.55</v>
      </c>
      <c r="G201" s="54">
        <v>228368.16</v>
      </c>
      <c r="H201" s="12">
        <v>0</v>
      </c>
      <c r="I201" s="41">
        <v>14</v>
      </c>
    </row>
    <row r="202" spans="1:9" ht="48">
      <c r="A202" s="1">
        <v>113</v>
      </c>
      <c r="B202" s="1" t="s">
        <v>577</v>
      </c>
      <c r="C202" s="1" t="s">
        <v>576</v>
      </c>
      <c r="D202" s="1" t="s">
        <v>473</v>
      </c>
      <c r="E202" s="1" t="s">
        <v>575</v>
      </c>
      <c r="F202" s="55">
        <v>726102.23</v>
      </c>
      <c r="G202" s="56">
        <v>513584.49</v>
      </c>
      <c r="H202" s="12">
        <v>0</v>
      </c>
      <c r="I202" s="41">
        <v>12</v>
      </c>
    </row>
    <row r="203" spans="1:9" ht="36">
      <c r="A203" s="1">
        <v>114</v>
      </c>
      <c r="B203" s="1" t="s">
        <v>574</v>
      </c>
      <c r="C203" s="1" t="s">
        <v>573</v>
      </c>
      <c r="D203" s="1" t="s">
        <v>473</v>
      </c>
      <c r="E203" s="1" t="s">
        <v>572</v>
      </c>
      <c r="F203" s="12">
        <v>679872.41</v>
      </c>
      <c r="G203" s="12">
        <v>497467.6</v>
      </c>
      <c r="H203" s="12">
        <v>0</v>
      </c>
      <c r="I203" s="41">
        <v>11</v>
      </c>
    </row>
    <row r="204" spans="1:9" ht="108">
      <c r="A204" s="1">
        <v>115</v>
      </c>
      <c r="B204" s="13" t="s">
        <v>501</v>
      </c>
      <c r="C204" s="13" t="s">
        <v>502</v>
      </c>
      <c r="D204" s="13" t="s">
        <v>473</v>
      </c>
      <c r="E204" s="13" t="s">
        <v>500</v>
      </c>
      <c r="F204" s="14">
        <v>722010</v>
      </c>
      <c r="G204" s="14">
        <v>526500</v>
      </c>
      <c r="H204" s="14">
        <v>0</v>
      </c>
      <c r="I204" s="13">
        <v>11</v>
      </c>
    </row>
    <row r="205" spans="1:9" ht="36">
      <c r="A205" s="1">
        <v>116</v>
      </c>
      <c r="B205" s="13" t="s">
        <v>505</v>
      </c>
      <c r="C205" s="13" t="s">
        <v>504</v>
      </c>
      <c r="D205" s="13" t="s">
        <v>473</v>
      </c>
      <c r="E205" s="13" t="s">
        <v>503</v>
      </c>
      <c r="F205" s="15">
        <v>358557.33</v>
      </c>
      <c r="G205" s="15">
        <v>230291.01</v>
      </c>
      <c r="H205" s="15">
        <v>0</v>
      </c>
      <c r="I205" s="13">
        <v>11</v>
      </c>
    </row>
    <row r="206" spans="1:9" ht="48">
      <c r="A206" s="1">
        <v>117</v>
      </c>
      <c r="B206" s="13" t="s">
        <v>508</v>
      </c>
      <c r="C206" s="13" t="s">
        <v>507</v>
      </c>
      <c r="D206" s="13" t="s">
        <v>473</v>
      </c>
      <c r="E206" s="13" t="s">
        <v>506</v>
      </c>
      <c r="F206" s="15">
        <v>727328.19</v>
      </c>
      <c r="G206" s="15">
        <v>504727.4</v>
      </c>
      <c r="H206" s="15">
        <v>0</v>
      </c>
      <c r="I206" s="13">
        <v>9</v>
      </c>
    </row>
    <row r="207" spans="1:9" ht="36">
      <c r="A207" s="1">
        <v>118</v>
      </c>
      <c r="B207" s="13" t="s">
        <v>511</v>
      </c>
      <c r="C207" s="13" t="s">
        <v>510</v>
      </c>
      <c r="D207" s="36" t="s">
        <v>473</v>
      </c>
      <c r="E207" s="13" t="s">
        <v>509</v>
      </c>
      <c r="F207" s="14">
        <v>223689.88</v>
      </c>
      <c r="G207" s="14">
        <v>166363.5</v>
      </c>
      <c r="H207" s="14">
        <v>0</v>
      </c>
      <c r="I207" s="13">
        <v>7</v>
      </c>
    </row>
    <row r="208" spans="1:9" ht="48">
      <c r="A208" s="1">
        <v>119</v>
      </c>
      <c r="B208" s="13" t="s">
        <v>514</v>
      </c>
      <c r="C208" s="13" t="s">
        <v>513</v>
      </c>
      <c r="D208" s="36" t="s">
        <v>473</v>
      </c>
      <c r="E208" s="40" t="s">
        <v>512</v>
      </c>
      <c r="F208" s="14">
        <v>200000</v>
      </c>
      <c r="G208" s="14">
        <v>198000</v>
      </c>
      <c r="H208" s="14">
        <v>0</v>
      </c>
      <c r="I208" s="13">
        <v>6</v>
      </c>
    </row>
    <row r="209" spans="1:9" ht="36">
      <c r="A209" s="1">
        <v>120</v>
      </c>
      <c r="B209" s="13" t="s">
        <v>520</v>
      </c>
      <c r="C209" s="13" t="s">
        <v>519</v>
      </c>
      <c r="D209" s="36" t="s">
        <v>473</v>
      </c>
      <c r="E209" s="13" t="s">
        <v>518</v>
      </c>
      <c r="F209" s="14">
        <v>737778.35</v>
      </c>
      <c r="G209" s="14">
        <v>539837.81999999995</v>
      </c>
      <c r="H209" s="14">
        <v>0</v>
      </c>
      <c r="I209" s="13">
        <v>0</v>
      </c>
    </row>
    <row r="210" spans="1:9" ht="36">
      <c r="A210" s="1">
        <v>121</v>
      </c>
      <c r="B210" s="13" t="s">
        <v>517</v>
      </c>
      <c r="C210" s="13" t="s">
        <v>516</v>
      </c>
      <c r="D210" s="36" t="s">
        <v>473</v>
      </c>
      <c r="E210" s="13" t="s">
        <v>515</v>
      </c>
      <c r="F210" s="14">
        <v>278698.65000000002</v>
      </c>
      <c r="G210" s="14">
        <v>250828.79</v>
      </c>
      <c r="H210" s="14">
        <v>0</v>
      </c>
      <c r="I210" s="13">
        <v>0</v>
      </c>
    </row>
    <row r="211" spans="1:9" ht="48">
      <c r="A211" s="1">
        <v>122</v>
      </c>
      <c r="B211" s="13" t="s">
        <v>523</v>
      </c>
      <c r="C211" s="13" t="s">
        <v>522</v>
      </c>
      <c r="D211" s="13" t="s">
        <v>473</v>
      </c>
      <c r="E211" s="13" t="s">
        <v>521</v>
      </c>
      <c r="F211" s="15">
        <v>737997.54</v>
      </c>
      <c r="G211" s="15">
        <v>413998.62</v>
      </c>
      <c r="H211" s="15">
        <v>0</v>
      </c>
      <c r="I211" s="13">
        <v>0</v>
      </c>
    </row>
    <row r="212" spans="1:9" ht="36">
      <c r="A212" s="1">
        <v>123</v>
      </c>
      <c r="B212" s="1" t="s">
        <v>607</v>
      </c>
      <c r="C212" s="1" t="s">
        <v>606</v>
      </c>
      <c r="D212" s="1" t="s">
        <v>473</v>
      </c>
      <c r="E212" s="57" t="s">
        <v>605</v>
      </c>
      <c r="F212" s="53">
        <v>674240.56</v>
      </c>
      <c r="G212" s="64">
        <v>493346.76</v>
      </c>
      <c r="H212" s="12">
        <v>0</v>
      </c>
      <c r="I212" s="41">
        <v>0</v>
      </c>
    </row>
    <row r="213" spans="1:9" ht="24">
      <c r="A213" s="1">
        <v>124</v>
      </c>
      <c r="B213" s="1" t="s">
        <v>604</v>
      </c>
      <c r="C213" s="1" t="s">
        <v>603</v>
      </c>
      <c r="D213" s="1" t="s">
        <v>473</v>
      </c>
      <c r="E213" s="58" t="s">
        <v>602</v>
      </c>
      <c r="F213" s="65">
        <v>224261</v>
      </c>
      <c r="G213" s="56">
        <v>201834.9</v>
      </c>
      <c r="H213" s="12">
        <v>0</v>
      </c>
      <c r="I213" s="41">
        <v>0</v>
      </c>
    </row>
    <row r="214" spans="1:9" ht="24">
      <c r="A214" s="1">
        <v>125</v>
      </c>
      <c r="B214" s="1" t="s">
        <v>601</v>
      </c>
      <c r="C214" s="1" t="s">
        <v>600</v>
      </c>
      <c r="D214" s="1" t="s">
        <v>473</v>
      </c>
      <c r="E214" s="1" t="s">
        <v>599</v>
      </c>
      <c r="F214" s="12">
        <v>777735.5</v>
      </c>
      <c r="G214" s="12">
        <v>571969</v>
      </c>
      <c r="H214" s="12">
        <v>0</v>
      </c>
      <c r="I214" s="41">
        <v>0</v>
      </c>
    </row>
    <row r="215" spans="1:9" ht="24">
      <c r="A215" s="1">
        <v>126</v>
      </c>
      <c r="B215" s="1" t="s">
        <v>598</v>
      </c>
      <c r="C215" s="1" t="s">
        <v>597</v>
      </c>
      <c r="D215" s="1" t="s">
        <v>473</v>
      </c>
      <c r="E215" s="1" t="s">
        <v>596</v>
      </c>
      <c r="F215" s="12">
        <v>660645.30000000005</v>
      </c>
      <c r="G215" s="12">
        <v>424316.9</v>
      </c>
      <c r="H215" s="12">
        <v>0</v>
      </c>
      <c r="I215" s="41">
        <v>0</v>
      </c>
    </row>
    <row r="216" spans="1:9" ht="36">
      <c r="A216" s="1">
        <v>127</v>
      </c>
      <c r="B216" s="1" t="s">
        <v>595</v>
      </c>
      <c r="C216" s="1" t="s">
        <v>594</v>
      </c>
      <c r="D216" s="1" t="s">
        <v>473</v>
      </c>
      <c r="E216" s="1" t="s">
        <v>593</v>
      </c>
      <c r="F216" s="12">
        <v>735839.19</v>
      </c>
      <c r="G216" s="12">
        <v>418710.45</v>
      </c>
      <c r="H216" s="12">
        <v>0</v>
      </c>
      <c r="I216" s="41">
        <v>0</v>
      </c>
    </row>
    <row r="217" spans="1:9" ht="36">
      <c r="A217" s="1">
        <v>128</v>
      </c>
      <c r="B217" s="1" t="s">
        <v>592</v>
      </c>
      <c r="C217" s="1" t="s">
        <v>591</v>
      </c>
      <c r="D217" s="1" t="s">
        <v>473</v>
      </c>
      <c r="E217" s="59" t="s">
        <v>590</v>
      </c>
      <c r="F217" s="65">
        <v>736283.04</v>
      </c>
      <c r="G217" s="56">
        <v>472897.25</v>
      </c>
      <c r="H217" s="12">
        <v>0</v>
      </c>
      <c r="I217" s="41">
        <v>0</v>
      </c>
    </row>
    <row r="218" spans="1:9" ht="24">
      <c r="A218" s="1">
        <v>129</v>
      </c>
      <c r="B218" s="1" t="s">
        <v>589</v>
      </c>
      <c r="C218" s="1" t="s">
        <v>588</v>
      </c>
      <c r="D218" s="1" t="s">
        <v>473</v>
      </c>
      <c r="E218" s="1" t="s">
        <v>587</v>
      </c>
      <c r="F218" s="12">
        <v>737982.04</v>
      </c>
      <c r="G218" s="12">
        <v>539986.86</v>
      </c>
      <c r="H218" s="12">
        <v>0</v>
      </c>
      <c r="I218" s="41">
        <v>0</v>
      </c>
    </row>
    <row r="219" spans="1:9" ht="36">
      <c r="A219" s="1">
        <v>130</v>
      </c>
      <c r="B219" s="1" t="s">
        <v>586</v>
      </c>
      <c r="C219" s="1" t="s">
        <v>585</v>
      </c>
      <c r="D219" s="1" t="s">
        <v>473</v>
      </c>
      <c r="E219" s="1" t="s">
        <v>584</v>
      </c>
      <c r="F219" s="12">
        <v>735102.98</v>
      </c>
      <c r="G219" s="12">
        <v>417753.67</v>
      </c>
      <c r="H219" s="12">
        <v>0</v>
      </c>
      <c r="I219" s="41">
        <v>0</v>
      </c>
    </row>
    <row r="220" spans="1:9" ht="48">
      <c r="A220" s="1">
        <v>131</v>
      </c>
      <c r="B220" s="60" t="s">
        <v>583</v>
      </c>
      <c r="C220" s="60" t="s">
        <v>582</v>
      </c>
      <c r="D220" s="60" t="s">
        <v>473</v>
      </c>
      <c r="E220" s="61" t="s">
        <v>581</v>
      </c>
      <c r="F220" s="70">
        <v>901720.38</v>
      </c>
      <c r="G220" s="67">
        <v>540000</v>
      </c>
      <c r="H220" s="63">
        <v>0</v>
      </c>
      <c r="I220" s="62">
        <v>0</v>
      </c>
    </row>
    <row r="221" spans="1:9" ht="48">
      <c r="A221" s="1">
        <v>132</v>
      </c>
      <c r="B221" s="68" t="s">
        <v>608</v>
      </c>
      <c r="C221" s="68" t="s">
        <v>609</v>
      </c>
      <c r="D221" s="68" t="s">
        <v>473</v>
      </c>
      <c r="E221" s="68" t="s">
        <v>610</v>
      </c>
      <c r="F221" s="69">
        <v>541294.4</v>
      </c>
      <c r="G221" s="69">
        <v>396068.73</v>
      </c>
      <c r="H221" s="69">
        <v>0</v>
      </c>
      <c r="I221" s="68">
        <v>0</v>
      </c>
    </row>
    <row r="222" spans="1:9" ht="24">
      <c r="A222" s="1">
        <v>133</v>
      </c>
      <c r="B222" s="71" t="s">
        <v>580</v>
      </c>
      <c r="C222" s="71" t="s">
        <v>579</v>
      </c>
      <c r="D222" s="71" t="s">
        <v>473</v>
      </c>
      <c r="E222" s="71" t="s">
        <v>578</v>
      </c>
      <c r="F222" s="66">
        <v>330888.07</v>
      </c>
      <c r="G222" s="67">
        <v>224999.73</v>
      </c>
      <c r="H222" s="72">
        <v>0</v>
      </c>
      <c r="I222" s="73">
        <v>0</v>
      </c>
    </row>
    <row r="223" spans="1:9" ht="14.25" customHeight="1">
      <c r="A223" s="77" t="s">
        <v>16</v>
      </c>
      <c r="B223" s="77"/>
      <c r="C223" s="77"/>
      <c r="D223" s="77"/>
      <c r="E223" s="77"/>
      <c r="F223" s="19">
        <f>SUM(F90:F222)</f>
        <v>76231516.270000011</v>
      </c>
      <c r="G223" s="19">
        <f>SUM(G90:G222)</f>
        <v>51601105.339999996</v>
      </c>
      <c r="H223" s="19">
        <f>SUM(H172:H222)</f>
        <v>0</v>
      </c>
      <c r="I223" s="8"/>
    </row>
  </sheetData>
  <mergeCells count="27">
    <mergeCell ref="A223:E223"/>
    <mergeCell ref="A83:E83"/>
    <mergeCell ref="A86:I86"/>
    <mergeCell ref="A88:A89"/>
    <mergeCell ref="B88:B89"/>
    <mergeCell ref="C88:C89"/>
    <mergeCell ref="D88:D89"/>
    <mergeCell ref="E88:E89"/>
    <mergeCell ref="I88:I89"/>
    <mergeCell ref="A77:E77"/>
    <mergeCell ref="A78:I78"/>
    <mergeCell ref="A79:I79"/>
    <mergeCell ref="A80:A81"/>
    <mergeCell ref="B80:B81"/>
    <mergeCell ref="C80:C81"/>
    <mergeCell ref="D80:D81"/>
    <mergeCell ref="E80:E81"/>
    <mergeCell ref="I80:I81"/>
    <mergeCell ref="A9:I9"/>
    <mergeCell ref="A10:I10"/>
    <mergeCell ref="A11:I11"/>
    <mergeCell ref="A12:A13"/>
    <mergeCell ref="B12:B13"/>
    <mergeCell ref="C12:C13"/>
    <mergeCell ref="D12:D13"/>
    <mergeCell ref="E12:E13"/>
    <mergeCell ref="I12:I13"/>
  </mergeCells>
  <pageMargins left="0.70833333333333304" right="0.70833333333333304" top="0.74861111111111101" bottom="0.74791666666666701" header="0.31527777777777799" footer="0.511811023622047"/>
  <pageSetup paperSize="9" scale="75" fitToHeight="0" orientation="landscape" verticalDpi="300" r:id="rId1"/>
  <headerFooter>
    <oddHeader>&amp;LZ8A-PR-KPO-01&amp;RStrona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Razem</vt:lpstr>
      <vt:lpstr>Razem!Obszar_wydruku</vt:lpstr>
      <vt:lpstr>Razem!Tytuły_wydruku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Z8.1-PR-KPO-01</dc:title>
  <dc:subject/>
  <dc:creator>Gawrońska Monika</dc:creator>
  <cp:keywords>PARP PL</cp:keywords>
  <dc:description/>
  <cp:lastModifiedBy>Paulina Daczkowska</cp:lastModifiedBy>
  <cp:revision>0</cp:revision>
  <cp:lastPrinted>2024-08-01T10:32:00Z</cp:lastPrinted>
  <dcterms:created xsi:type="dcterms:W3CDTF">2015-10-07T14:09:55Z</dcterms:created>
  <dcterms:modified xsi:type="dcterms:W3CDTF">2024-08-01T10:33:17Z</dcterms:modified>
  <dc:language>en-US</dc:language>
</cp:coreProperties>
</file>