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arrsapl-my.sharepoint.com/personal/pdaczkowska_arrsa_pl/Documents/Pulpit/HoReCa/C - Ocena wniosków/Nabór 1 runda 1/KOPR/aktualizacja/"/>
    </mc:Choice>
  </mc:AlternateContent>
  <xr:revisionPtr revIDLastSave="1477" documentId="11_B5A3A5AA70FB214EE77518AAD3EE28B2704C15C2" xr6:coauthVersionLast="47" xr6:coauthVersionMax="47" xr10:uidLastSave="{8638CACF-D06F-4CC1-8144-8BB94DA6326F}"/>
  <bookViews>
    <workbookView xWindow="-30828" yWindow="-108" windowWidth="30936" windowHeight="16776" tabRatio="500" xr2:uid="{00000000-000D-0000-FFFF-FFFF00000000}"/>
  </bookViews>
  <sheets>
    <sheet name="Razem" sheetId="1" r:id="rId1"/>
    <sheet name="Arkusz1" sheetId="2" r:id="rId2"/>
  </sheets>
  <definedNames>
    <definedName name="_xlnm.Print_Area" localSheetId="0">Razem!$A$1:$J$302</definedName>
    <definedName name="_xlnm.Print_Titles" localSheetId="0">Razem!$12:$13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4" i="1" l="1"/>
  <c r="H302" i="1"/>
  <c r="G302" i="1"/>
  <c r="F302" i="1"/>
  <c r="G114" i="1" l="1"/>
  <c r="H72" i="1"/>
  <c r="H14" i="1"/>
  <c r="H23" i="1"/>
  <c r="H45" i="1"/>
  <c r="H84" i="1"/>
  <c r="H26" i="1"/>
  <c r="H56" i="1"/>
  <c r="H40" i="1"/>
  <c r="H65" i="1"/>
  <c r="H64" i="1"/>
  <c r="H87" i="1"/>
  <c r="H43" i="1"/>
  <c r="H83" i="1"/>
  <c r="H41" i="1"/>
  <c r="H88" i="1"/>
  <c r="H27" i="1"/>
  <c r="H77" i="1"/>
  <c r="H32" i="1"/>
  <c r="H75" i="1"/>
  <c r="H15" i="1"/>
  <c r="H82" i="1"/>
  <c r="H16" i="1"/>
  <c r="H28" i="1"/>
  <c r="H44" i="1"/>
  <c r="H74" i="1"/>
  <c r="H76" i="1"/>
  <c r="H42" i="1"/>
  <c r="H114" i="1" l="1"/>
</calcChain>
</file>

<file path=xl/sharedStrings.xml><?xml version="1.0" encoding="utf-8"?>
<sst xmlns="http://schemas.openxmlformats.org/spreadsheetml/2006/main" count="1151" uniqueCount="851">
  <si>
    <t xml:space="preserve">Załącznik nr 1 do Protokołu z prac Komisji Oceny Przedsięwzięć MŚP </t>
  </si>
  <si>
    <t>Krajowy Plan Odbudowy i Zwiększania Odporności</t>
  </si>
  <si>
    <t>A1.2.1 Inwestycje dla przedsiębiorstw w produkty, usługi i kompetencje pracowników oraz kadry związane z dywersyfikacją działalności</t>
  </si>
  <si>
    <t>Nabór przedsięwzięć MŚP realizowanych przez mikroprzedsiębiorstwa, małe i średnie przedsiębiorstwa z sektora hotelarstwo, gastronomia (HoReCa), turystyka, kultura</t>
  </si>
  <si>
    <r>
      <t>Nabór nr:</t>
    </r>
    <r>
      <rPr>
        <sz val="11"/>
        <color theme="1"/>
        <rFont val="Calibri"/>
        <family val="2"/>
        <charset val="238"/>
      </rPr>
      <t xml:space="preserve"> </t>
    </r>
    <r>
      <rPr>
        <b/>
        <sz val="12"/>
        <color rgb="FF000000"/>
        <rFont val="Calibri"/>
        <family val="2"/>
        <charset val="238"/>
      </rPr>
      <t>1</t>
    </r>
  </si>
  <si>
    <t>Termin naboru przedsięwzięć: 6 - 14.05.2024</t>
  </si>
  <si>
    <r>
      <rPr>
        <b/>
        <sz val="14"/>
        <color rgb="FF000000"/>
        <rFont val="Calibri"/>
        <family val="2"/>
        <charset val="238"/>
      </rPr>
      <t xml:space="preserve">Lista przedsięwzięć MŚP, które spełniły kryteria wyboru przedsięwzięć MŚP i uzyskały </t>
    </r>
    <r>
      <rPr>
        <b/>
        <sz val="14"/>
        <rFont val="Calibri"/>
        <family val="2"/>
        <charset val="238"/>
      </rPr>
      <t>wymaganą</t>
    </r>
    <r>
      <rPr>
        <b/>
        <sz val="14"/>
        <color rgb="FFFF0000"/>
        <rFont val="Calibri"/>
        <family val="2"/>
        <charset val="238"/>
      </rPr>
      <t xml:space="preserve"> </t>
    </r>
    <r>
      <rPr>
        <b/>
        <sz val="14"/>
        <color rgb="FF000000"/>
        <rFont val="Calibri"/>
        <family val="2"/>
        <charset val="238"/>
      </rPr>
      <t>liczbę punktów</t>
    </r>
  </si>
  <si>
    <t>Przedsięwzięcia wybrane do objęcia wsparciem</t>
  </si>
  <si>
    <t>Lp.</t>
  </si>
  <si>
    <t>Numer Wniosku</t>
  </si>
  <si>
    <t>Nazwa Wnioskodawcy</t>
  </si>
  <si>
    <t xml:space="preserve">Województwo </t>
  </si>
  <si>
    <t>Tytuł przedsięwzięcia</t>
  </si>
  <si>
    <t>Koszt całkowity przedsięwzięcia</t>
  </si>
  <si>
    <t>Wnioskowana kwota wsparcia</t>
  </si>
  <si>
    <t>Rekomendowana kwota wsparcia</t>
  </si>
  <si>
    <t>Końcowa liczba przyznanych punktów</t>
  </si>
  <si>
    <t>[zł]</t>
  </si>
  <si>
    <t>KPOD.01.03-IW.01-0769/24</t>
  </si>
  <si>
    <t>PPUH LAZUR MOLENDA MARCIN</t>
  </si>
  <si>
    <t>ŚLĄSKIE</t>
  </si>
  <si>
    <t>Dywersyfikacja i poszerzenie działalności restauracji w województwie śląskim poprzez inwestycję w przygotowanie obiektu do najmu krótkoterminowego jako szansę na uniezależnienie się od jednego profilu działalności.</t>
  </si>
  <si>
    <t>KPOD.01.03-IW.01-0848/24</t>
  </si>
  <si>
    <t>DIG GROUP SPÓŁKA Z OGRANICZONĄ ODPOWIEDZIALNOŚCIĄ</t>
  </si>
  <si>
    <t>Zakup wyposażenia gastronomicznego przez DIG Group Sp. z o. o w celu rozszerzenia i udoskonalenia oferty restauracji na terenie Regionu nr 4 obejmującego województwa: łódzkie, opolskie i śląskie</t>
  </si>
  <si>
    <t>KPOD.01.03-IW.01-0799/24</t>
  </si>
  <si>
    <t>"GLOBAL" Spółka z ograniczoną odpowiedzialnością</t>
  </si>
  <si>
    <t>Dywersyfikacja działalności Spółki w kierunku usług poprawy kondycji fizycznej świadczonych w nowopowstałej strefie saun w województwie śląskim.</t>
  </si>
  <si>
    <t>KPOD.01.03-IW.01-0189/24</t>
  </si>
  <si>
    <t>PRZEDSIĘBIORSTWO USŁUGOWO-HANDLOWE "IWO" IWONA GARCZAREK-CIEKOT</t>
  </si>
  <si>
    <t>Projekt ZIELONA OLIWKA: Rewolucja w gastronomii Gliwic poprzez remont istworzenie nowego miejsca spotkań – Restauracji-Pizzerii z bogatą ofertą pizzy nadrewno.</t>
  </si>
  <si>
    <t>KPOD.01.03-IW.01-0555/24</t>
  </si>
  <si>
    <t>S.C. Beata Zdebel, Arkadiusz Zdebel, Dacjusz Zdebel</t>
  </si>
  <si>
    <t>"Rozszerzenie działalności S.C. BEATA ZDEBEL, ARKADIUSZ ZDEBEL, DACJUSZ ZDEBEL poprzez wdrożenie usługi serwowania posiłków na wynos oraz usługi profesjonalnej organizacji eventów - konferencji/szkoleń online wraz z udostępnieniem platformy do sprzedaży i rezerwacji terminów". Region 4, województwo śląskie.</t>
  </si>
  <si>
    <t>KPOD.01.03-IW.01-0414/24</t>
  </si>
  <si>
    <t>F.H.U. Anna Bielenin</t>
  </si>
  <si>
    <t>Rozszerzenie działalności Restauracji "Nowy Świat" o nowe produkty i usługi.</t>
  </si>
  <si>
    <t>KPOD.01.03-IW.01-0609/24</t>
  </si>
  <si>
    <t>Krzysztof Bolik</t>
  </si>
  <si>
    <t>Rozszerzenie usług Karczmy Pod Ochodzitą znajdującej się w Koniakowie na tere-
nie woj. Śląskiego o organizację imprez plenerowych oraz wypożyczalnę sprzętu
cateringowego.</t>
  </si>
  <si>
    <t>KPOD.01.03-IW.01-1473/24</t>
  </si>
  <si>
    <t>Alfreda Perczak PPHU"POL-TRANS-CATERING" EXPORT-IMPORT</t>
  </si>
  <si>
    <t>Dywersyfikacja działalności Alfreda Perczak PPHU "POL-TRANS-CATERING" EX-
PORT-IMPORT w celu rozbudowy i umocnienie pozycji w branży HoReCa w wojew-
ództwie śląskim</t>
  </si>
  <si>
    <t>KPOD.01.03-IW.01-1539/24</t>
  </si>
  <si>
    <t>ANIRE2 SPÓŁKA Z OGRANICZONĄODPOWIEDZIALNOŚCIĄ SPÓŁKA JAWNA</t>
  </si>
  <si>
    <t>Wdrożenie całkowicie nowych dwóch usług do oferty firmy Anire2 w celu dokona-
nia dywersyfikacji działalności na terenie województwa śląskiego</t>
  </si>
  <si>
    <t>KPOD.01.03-IW.01-1436/24</t>
  </si>
  <si>
    <t>TAKE A FRUIT SPÓŁKA Z OGRANICZONĄ ODPOWIEDZIALNOŚCIĄ</t>
  </si>
  <si>
    <t>Inwestycje w przedsiębiorstwie Take a Fruit sp. z o.o. w celu dywersyfikacji oraz rozszerzenia oferty w woj. śląskim.</t>
  </si>
  <si>
    <t>KPOD.01.03-IW.01-0998/24</t>
  </si>
  <si>
    <t xml:space="preserve"> 	RNB SPÓŁKA Z OGRANICZONĄODPOWIEDZIALNOŚCIĄ</t>
  </si>
  <si>
    <t>Dywersyfikacja działalności poprzez otwarcie pijalni soków i napojów drogą do
zwiększenia odporności Spółki w województwie śląskim.</t>
  </si>
  <si>
    <t>KPOD.01.03-IW.01-1035/24</t>
  </si>
  <si>
    <t>Klub Młyn Rafał Kulejewski</t>
  </si>
  <si>
    <t>Dywersyfikacja działalności gastronomicznej Klubu Młyn na terenie województwa
śląskiego - region 4</t>
  </si>
  <si>
    <t>KPOD.01.03-IW.01-1348/24</t>
  </si>
  <si>
    <t>"MAXIMA" - TUR LUCYNA KRAKOWIAK - MILER</t>
  </si>
  <si>
    <t>Poszerzenie działalności obiektu "Willa pod Starą Skocznią" o usługi umożliwiające turystom poznawanie walorów przyrodniczo-krajoznawczych oraz atrakcji turystycznych w regionie woj. Śląskiego miasto Wisła poprzez korzystanie z rowerów oraz "zestawów górskiego piechura" z uwzględnieniem potrzeb osób niepełnosprawnych.</t>
  </si>
  <si>
    <t>KPOD.01.03-IW.01-0898/24</t>
  </si>
  <si>
    <t>CATERING ARTS EWELINA CZAJKA</t>
  </si>
  <si>
    <t>Zakup sprzętu umożliwiającego dywersyfikację działalności cateringowej na terenie województwa śląskiego poprzez wprowadzenie nowych produktów dotąd nieświadczonych</t>
  </si>
  <si>
    <t>KPOD.01.03-IW.01-0791/24</t>
  </si>
  <si>
    <t>STOŁÓWKA MAŁGORZATA SPÓŁKA CYWILNA KATARZYNA GÓRA-PŁOSKONKA, JAROSŁAW PŁOSKONKA</t>
  </si>
  <si>
    <t>Dywersyfikacja działalności Spółki w kierunku działalności restauracyjnej w celu zwiększenia odporności na gospodarcze sytuacje kryzysowe w województwie śląskim.</t>
  </si>
  <si>
    <t>KPOD.01.03-IW.01-1013/24</t>
  </si>
  <si>
    <t>Soja Agnieszka Glob-Net</t>
  </si>
  <si>
    <t>Utrzymanie konkurencyjności firmy poprzez wdrożenie nowych, innowacyjnych
usług rekreacyjnych oraz dodatkowych usług eventowych</t>
  </si>
  <si>
    <t>KPOD.01.03-IW.01-1036/24</t>
  </si>
  <si>
    <t>WK TRADE SPÓŁKA Z OGRANICZONĄODPOWIEDZIALNOŚCIĄ</t>
  </si>
  <si>
    <t>Dywersyfikacja działalności firmy poprzez otwarcie nowego mobilnego punktu
gastronomicznego w województwie śląskim - region 4</t>
  </si>
  <si>
    <t>KPOD.01.03-IW.01-1824/24</t>
  </si>
  <si>
    <t>GASTRO MIX SPÓŁKA Z OGRANICZONĄ ODPOWIEDZIALNOŚCIĄ</t>
  </si>
  <si>
    <t>Inwestycja w rozwój i uodpornienie na sytuacje kryzysowe działalności przed-
siębiorstwa GASTRO MIX Sp. z o.o. realizowana w województwie śląskim</t>
  </si>
  <si>
    <t>KPOD.01.03-IW.01-0866/24</t>
  </si>
  <si>
    <t>MAREK SZOŁTYSEK</t>
  </si>
  <si>
    <t>Rozszerzenie działalności Karczmy Rajcula w Paniówkach (woj. śląskie) związane z wprowadzeniem nowych usług dla klientów. - REGION 4.</t>
  </si>
  <si>
    <t>KPOD.01.03-IW.01-1152/24</t>
  </si>
  <si>
    <t>META INTERNATIONAL SPÓŁKA Z OGRANICZONĄ ODPOWIEDZIALNOŚCIĄ</t>
  </si>
  <si>
    <t>Dywersyfikacja działalności Spółki z branży hotelarskiej poprzez wejście na nowy rynek usług gastronomicznych - usługi life cooking oraz przygotowanie i podawanie posiłków na wynos/ z dowozem, wsparta rozszerzeniem obecnej działalności w postaci organizacji turnusów wellness z life cooking coaching w celu zwiększenia
odporności na gospodarcze sytuacje kryzysowe przedsiębiorstwa w województwie śląskim</t>
  </si>
  <si>
    <t xml:space="preserve"> 	KPOD.01.03-IW.01-1011/24</t>
  </si>
  <si>
    <t>PUH "BMT" SPÓŁKA CYWILNA TADEUSZMACHURA, PAWEŁ BĘDKOWSKI, DAMIAN BĘDKOWSKI</t>
  </si>
  <si>
    <t>Zwiększenie odporności przedsiębiorstwa PUH "BMT" SPÓŁKA CYWILNA TADEUSZ
MACHURA, PAWEŁ BĘDKOWSKI, DAMIAN BĘDKOWSKI na sytuacje kryzysowe w
wyniku rozszerzenia prowadzonej działalności (REGION 4: województwo śląskie)</t>
  </si>
  <si>
    <t>KPOD.01.03-IW.01-1027/24</t>
  </si>
  <si>
    <t>"BESKID RESORT PROPERTIES" SPÓŁKAZ OGRANICZONĄ ODPOWIEDZIALNOŚCIĄ</t>
  </si>
  <si>
    <t>Dywersyfikacja i uodpornienie na przyszłe kryzysy prowadzonej działalności
hotelowej poprzez unowocześnienie bazy usługowej w zakresie strefy basenowej,
saun i masaży oraz uruchomienie świadczenia nowej usługi obejmującej Rytuał
Rasul w hotelu zlokalizowanym w Szczyrku, woj. śląskie (Region 4)</t>
  </si>
  <si>
    <t>KPOD.01.03-IW.01-1460/24</t>
  </si>
  <si>
    <t>Karczma WRAZIDLOK Jacek Wojdyło</t>
  </si>
  <si>
    <t>Rozszerzenie działalności Karczmy WRAZIDLOK w Nieborowicach (woj. śląskie)
związane z wprowadzeniem nowej oferty dla klientów. - REGION 4.</t>
  </si>
  <si>
    <t>KPOD.01.03-IW.01-1526/24</t>
  </si>
  <si>
    <t>GRZEGORZ POŃC</t>
  </si>
  <si>
    <t>Dywersyfikacja działalności w obszarze cateringu</t>
  </si>
  <si>
    <t>KPOD.01.03-IW.01-1810/24</t>
  </si>
  <si>
    <t>FAGO Rafał Czuchrowski</t>
  </si>
  <si>
    <t>Dywersyfikacja oferty w firmie działającej w branży gastronomicznej w regionie nr
4 - woj. śląskim poprzez realizację komponentu inwestycyjnego.</t>
  </si>
  <si>
    <t>KPOD.01.03-IW.01-1323/24</t>
  </si>
  <si>
    <t>Anna Kowalczyk Polish Adventure</t>
  </si>
  <si>
    <t>Nowy wymiar kompleksu "Happy Hours" - region śląski</t>
  </si>
  <si>
    <t>KPOD.01.03-IW.01-1215/24</t>
  </si>
  <si>
    <t>MGM EXPO SPÓŁKA Z OGRANICZONĄ ODPOWIEDZIALNOŚCIĄ</t>
  </si>
  <si>
    <t>Zwiększenie odporności i rozszerzenie działalności MGM EXPO Sp. z o.o. poprzez dywersyfikację usług świadczonych w województwie śląskim</t>
  </si>
  <si>
    <t>KPOD.01.03-IW.01-0264/24</t>
  </si>
  <si>
    <t>P.H.U. GRZEGORZ KAWIORSKI</t>
  </si>
  <si>
    <t>Club 99-100% sukcesu – dywersyfikacja działalności gospodarczej P.H.U. GRZEGORZ KAWIORSKI – Katowice, województwo śląskie</t>
  </si>
  <si>
    <t>KPOD.01.03-IW.01-1249/24</t>
  </si>
  <si>
    <t>HOTEL SHUMA SPÓŁKA JAWNA LATOS</t>
  </si>
  <si>
    <t>Rozszerzenie i dywersyfikacja działalności Hotelu Shuma w celu zwiększenia odporności na przyszłe kryzysy poprzez inwestycje w projekcie realizowane w Dąbrowie Górniczej w województwie śląskim (Region 4)</t>
  </si>
  <si>
    <t>KPOD.01.03-IW.01-0741/24</t>
  </si>
  <si>
    <t>Sala Przyjęć Okolicznościowych "DAGA" Dagmara Jasińska</t>
  </si>
  <si>
    <t xml:space="preserve">Dywersyfikacja działalności Sala Przyjęć Okolicznościowych „DAGA” Dagmara Jasińska o nowe usługi w regionie 4 obejmującym województwa łódzkie, opolskie i śląskie poprzez zakup środków trwałych i wartości niematerialnych i prawnych. </t>
  </si>
  <si>
    <t>KPOD.01.03-IW.01-1409/24</t>
  </si>
  <si>
    <t>m-group s.c. MICHAŁ SOBOTA MATEUSZ SOBOTA</t>
  </si>
  <si>
    <t>Delikatesy Mojego Brata - rozszerzenie działalności restauracji o sprzedaż lokalnych produktów, półproduktów i przekąsek wsparte analizą biznesową, szkoleniami oraz niezbędnymi działaniami inwestycyjnymi, w tym również ekologicznymi i cyfrowymi</t>
  </si>
  <si>
    <t>KPOD.01.03-IW.01-0182/24</t>
  </si>
  <si>
    <t>WIOLETTA I MICHAŁ LISZOWSCY SPÓŁKA CYWILNA</t>
  </si>
  <si>
    <t xml:space="preserve"> Inwestycja spółki WIOLETTA I MICHAŁ LISZOWSCY SPÓŁKA CYWILNA wzakup wyposażenia/sprzętów kuchennych, wyposażenia ogródków letnich iwprowadzenia zielonej i cyfrowej transformacji w 2 placówkach gastronomicznychw województwie śląskim, w celu umocnienia pozycji rynkowej przedsiębiorstwa nawypadek</t>
  </si>
  <si>
    <t>KPOD.01.03-IW.01-0639/24</t>
  </si>
  <si>
    <t>U FOJTA SC DARIUSZ KONDERLA, MAREK CIEŚLAR</t>
  </si>
  <si>
    <t>Rozszerzenie oferty firmy o wynajem sprzętu rekreacyjnego oraz organizację imprez plenerowych w regionie nr 4 województwie śląskim</t>
  </si>
  <si>
    <t>KPOD.01.03-IW.01-1179/24</t>
  </si>
  <si>
    <t>FOOD &amp; FUN I SPÓŁKA Z OGRANICZONĄ ODPOWIEDZIALNOŚCIĄ</t>
  </si>
  <si>
    <t>Przedsięwzięcie inwestycyjne w firmie FOOD &amp; FUN I sp. z o.o. polegające na rozszerzeniu i dywersyfikacji działalności w celu zwiększenia odporności na przyszłe kryzysy, realizowane Katowicach w regionie nr 4</t>
  </si>
  <si>
    <t>KPOD.01.03-IW.01-1876/24</t>
  </si>
  <si>
    <t xml:space="preserve">	PATIO 3 MONIKA KOŁODZIEJCZAK</t>
  </si>
  <si>
    <t>Rozwinięcie profilu działalności firmy o otworzenie Kina Plenerowego i wypożyczalni rowerów oraz rozszerzenie świadczonych usług dla gości woj. Śląskie (REGION 4)</t>
  </si>
  <si>
    <t>KPOD.01.03-IW.01-1775/24</t>
  </si>
  <si>
    <t>Upojeni spółka z ograniczoną odpowiedzialnością</t>
  </si>
  <si>
    <t>Zwiększenie odporności przedsiębiorstwa „Upojeni spółka z ograniczoną odpowiedzialnością” oraz rozszerzenie działalności gospodarczej przez wprowadzenie innowacyjnego autonomicznego azjatyckiego grilla, w restauracji azjatyckiej na terenie województwa śląskiego (region 4).</t>
  </si>
  <si>
    <t>KPOD.01.03-IW.01-0668/24</t>
  </si>
  <si>
    <t>JAROSŁAW KRYKWIŃSKI Agencja Promocji Eksportu</t>
  </si>
  <si>
    <t>Wprowadzenie usługi organizacji targów, wystaw i kongresów za pośrednictwem lub z użyciem przesyłania strumieniowego wraz z fizycznym i mobilnym studiem do realizacji nagrań.</t>
  </si>
  <si>
    <t>KPOD.01.03-IW.01-0294/24</t>
  </si>
  <si>
    <t>"BODEKO HOTELE" SPÓŁKA ZOGRANICZONĄ ODPOWIEDZIALNOŚCIĄ</t>
  </si>
  <si>
    <t>Eko-Innowacje w HoReCa: Rozwój Zrównoważonej Infrastruktury Turystycznej i
Gastronomicznej w Osadzie Zborów</t>
  </si>
  <si>
    <t>KPOD.01.03-IW.01-0356/24</t>
  </si>
  <si>
    <t>Przedsiębiorstwo Hotelarsko-Turystyczne "Odys" Spółka z ograniczonąodpowiedzialnością</t>
  </si>
  <si>
    <t>Wprowadzenie nowych usług do oferty Ośrodka na terenie województwa śląskiego</t>
  </si>
  <si>
    <t>KPOD.01.03-IW.01-1032/24</t>
  </si>
  <si>
    <t>Tauria Sp. z o.o.</t>
  </si>
  <si>
    <t>Rozszerzenie oferty usług gastronomicznych w regionie Śląskim poprzez wdrożenie
usług kateringowych, cyfryzację i ekoinnowacje.</t>
  </si>
  <si>
    <t>KPOD.01.03-IW.01-1504/24</t>
  </si>
  <si>
    <t>MAŁA OSADA Beata Brylewska</t>
  </si>
  <si>
    <t>WZMOCNIENIE POZYCJI KONKURENCYJNEJ PRZEDSIĘBIORSTWA MAŁA OSADA
POPRZEZ DYWERSYFIKACJĘ PROFILU DZIAŁALNOŚCI</t>
  </si>
  <si>
    <t>KPOD.01.03-IW.01-1333/24</t>
  </si>
  <si>
    <t>BIURO PODRÓŻY "ZATUR" KATARZYNA WRÓBLEWSKA</t>
  </si>
  <si>
    <t>Zakup innowacyjnego sprzętu multimedialnego w celu dywersyfikacji usług w branży HoReCa (Region 4 – województwo śląskie)</t>
  </si>
  <si>
    <t>KPOD.01.03-IW.01-1691/24</t>
  </si>
  <si>
    <t>FAF SPÓŁKA Z OGRANICZONĄ ODPOWIEDZIALNOŚCIĄ</t>
  </si>
  <si>
    <t>Zakup nowatorskiego sprzętu multimedialnego w celu dywersyfikacji usług w branży HoReCa (Region 4 – województwo śląskie)</t>
  </si>
  <si>
    <t xml:space="preserve"> KPOD.01.03-IW.01-1963/24</t>
  </si>
  <si>
    <t>Cybermachina Michał Gomoła</t>
  </si>
  <si>
    <t>Inwestycja na terenie województwa śląskiego w zwiększenie odporności przedsiębiorstwa Cybermachina poprzez rozszerzenie i dywersyfikację działalności lokalu polegającą na dodaniu innowacyjnej formy integracji dla firm oraz możliwości organizacji konferencji</t>
  </si>
  <si>
    <t>KPOD.01.03-IW.01-0429/24</t>
  </si>
  <si>
    <t>ANNA PASTERNY INWESTYCJE</t>
  </si>
  <si>
    <t>"Rozwój Kompleksu Góralskiego SPA - Jaworowa Osada: Inwestycja w Wellness i
Turystykę Zdrowotną w Brennej w Beskidzie Śląskim"</t>
  </si>
  <si>
    <t>KPOD.01.03-IW.01-0980/24</t>
  </si>
  <si>
    <t>Sensownie Dominika Dytko</t>
  </si>
  <si>
    <t>Adaptacja lokalu znajdującego się w Rybniku ,województwo śląskie na potrzeby
stworzenia Bistro-Cafe-Wine- Bar Frykasy i wprowadzenie specjalistycznych cater-
ingów.</t>
  </si>
  <si>
    <t>KPOD.01.03-IW.01-1805/24</t>
  </si>
  <si>
    <t>JULIAN GACZKOWSKI FIRMA "AUTOTOM"</t>
  </si>
  <si>
    <t>Dywersyfikacja działalności Spółki i wdrożenie nowych usług gastronomicznych i
turystycznych mających na celu zwiększenie odporności na gospodarcze sytuacje
kryzysowe przedsiębiorstwa działającego na terenie województwa śląskiego.</t>
  </si>
  <si>
    <t>KPOD.01.03-IW.01-1847/24</t>
  </si>
  <si>
    <t>"MAJA" - STOŁÓWKA, KATERING,HANDEL ARTYKUŁAMI SPOŻYWCZYMIMARZENA KONIECZNY</t>
  </si>
  <si>
    <t>Wprowadzenie przez firmę "MAJA" stołówka, catering, handel artykułami spożyw-
czymi Marzena Konieczny wyrobów garmażeryjnych pakowanych w słoiki - projekt
realizowany w regionie śląskim</t>
  </si>
  <si>
    <t>KPOD.01.03-IW.01-1299/24</t>
  </si>
  <si>
    <t>Judyta Makulik</t>
  </si>
  <si>
    <t xml:space="preserve">Rozszerzenie działalności firmy poprzez uruchomienie bazy noclegowej na terenie województwa śląskiego </t>
  </si>
  <si>
    <t>KPOD.01.03-IW.01-1322/24</t>
  </si>
  <si>
    <t>''Brax-Ton'' R.J. Makulik Spółka Jawna</t>
  </si>
  <si>
    <t>Wdrożenie nowych usług związanych z organizacją targów, wystaw i kongresów do działalności firmy na terenie województwa śląskiego</t>
  </si>
  <si>
    <t>KPOD.01.03-IW.01-0423/24</t>
  </si>
  <si>
    <t>MIGAŁA EWA FIRMA ONDRASZEK</t>
  </si>
  <si>
    <t>Dywersyfikacja działalności restauracyjnej i wdrożenie nowego produktu w Restauracji Ondraszkowa Izba</t>
  </si>
  <si>
    <t>KPOD.01.03-IW.01-0765/24</t>
  </si>
  <si>
    <t>Wyspa Łakoci Jarosław Marut</t>
  </si>
  <si>
    <t>"Śniadania i Cukiernicze Popisy z Wyspą Łakoci". Region 4 woj. śląskie.</t>
  </si>
  <si>
    <t xml:space="preserve"> 	KPOD.01.03-IW.01-0974/24</t>
  </si>
  <si>
    <t>"STRZELNICA" SPÓŁKA Z OGRANICZONĄ ODPOWIEDZIALNOŚCIĄ</t>
  </si>
  <si>
    <t>Zwiększenie odporności Resortu Strzelnica z województwa śląskiego na sytuacje
kryzysowe poprzez rozszerzenie oferowanych usług.</t>
  </si>
  <si>
    <t>KPOD.01.03-IW.01-1459/24</t>
  </si>
  <si>
    <t>MAG-DRIVE MAGDALENA CISEK</t>
  </si>
  <si>
    <t>Uruchomienie nowej usługi gastronomicznej w formie organizacji eventów plen-
erowych w województwie śląskim - catering na kółkach.</t>
  </si>
  <si>
    <t>KPOD.01.03-IW.01-1521/24</t>
  </si>
  <si>
    <t>Centrum Podróży S.C. Mariusz Owczarz,Dariusz Pala</t>
  </si>
  <si>
    <t>Zwiedzanie na dwóch kółkach - uruchomienie nowej usługi turystycznej w wojew-
ództwie śląskim w formie wypożyczalni rowerów górskich celem zwiedzania okolic
Bielska-Białej.</t>
  </si>
  <si>
    <t>KPOD.01.03-IW.01-1554/24</t>
  </si>
  <si>
    <t>STEK I WINO SPÓŁKA CYWILNA MARIUSZ OWCZARZ, DARIUSZ PALA</t>
  </si>
  <si>
    <t>Uruchomienie Nikkei Sushi Lab w centrum Bielska-Białej w województwie śląskim,
serwującej dania Kuchni Nikkei, stanowiącej hybrydę japońskiej i peruwiańskiej
tradycji kulinarnej.</t>
  </si>
  <si>
    <t>KPOD.01.03-IW.01-1593/24</t>
  </si>
  <si>
    <t>HOTEL "GRACJA" S.C.JERZY,TOMASZ,WIESŁAW RYSZAWY</t>
  </si>
  <si>
    <t>Dywersyfikacja działalności Hotelu Gracja polegająca na wprowadzeniu do oferty
usług kateringowych dla klientów biznesowych i indywidualnych zamieszkujących
powiat raciborski w województwie śląskim.</t>
  </si>
  <si>
    <t>KPOD.01.03-IW.01-0553/24</t>
  </si>
  <si>
    <t>Dariusz Martinek Pierogarnia u Aniołów.</t>
  </si>
  <si>
    <t>Dywersyfikacja działalności Pierogarni u Aniołów Dariusz Martinek poprzez wprowadzenie nowego asortymentu gastronomicznego, nabycie kompetencji i kwalifikacji pracowników w cukiernictwie oraz przeprowadzenie działań doradczych (sektor HoReCa): wsparcie MŚP z regionu nr 4, w ramach Inwestycji A1.2.1 KPO.</t>
  </si>
  <si>
    <t>KPOD.01.03-IW.01-0856/24</t>
  </si>
  <si>
    <t>Rudolf Klimek, Przedsiębiorstwo Handlowo Usługowo Produkcyjne</t>
  </si>
  <si>
    <t xml:space="preserve">Wejście w nowe obszary działalności drogą do wzrostu konkurencyjności firmy na terenie województwa śląskiego oraz promocji województwa śląskiego i wyrobów regionalnych </t>
  </si>
  <si>
    <t>KPOD.01.03-IW.01-0520/24</t>
  </si>
  <si>
    <t>TAURUS EXTREME SEWERYN DROBISZ</t>
  </si>
  <si>
    <t>Dywersyfikacja działalności firmy Taurus Extreme Seweryn Drobisz poprzez wprowadzenie nowych usług - wypożyczalni rowerów szosowych oraz specjalistycznych treningów kolarskich w regionie 4, w województwie śląskim.</t>
  </si>
  <si>
    <t>KPOD.01.03-IW.01-0893/24</t>
  </si>
  <si>
    <t xml:space="preserve">PRZEDSIĘBIORSTWO KOMPOL SPÓŁKA Z OGRANICZONĄ ODPOWIEDZIALNOŚCIĄ  </t>
  </si>
  <si>
    <t>Nowy wymiar Hotelu Krokus w Wiśle - region śląski</t>
  </si>
  <si>
    <t>KPOD.01.03-IW.01-0554/24</t>
  </si>
  <si>
    <t>SANDRA JUROSZEK</t>
  </si>
  <si>
    <t>"Lunch na patio" w Bombon Café – wprowadzenie usługi lunchowej z opcją dowozu. Region 4 - woj. śląskie.</t>
  </si>
  <si>
    <t>KPOD.01.03-IW.01-1155/24</t>
  </si>
  <si>
    <t>FOOD &amp; FUN SPÓŁKA Z OGRANICZONĄ ODPOWIEDZIALNOŚCIĄ</t>
  </si>
  <si>
    <t>Przedsięwzięcie inwestycyjne w firmie FOOD &amp; FUN sp. z o.o. polegające na rozszerzeniu i dywersyfikacji działalności w celu zwiększenia odporności na przyszłe kryzysy, realizowane Katowicach w regionie nr 4</t>
  </si>
  <si>
    <t>KPOD.01.03-IW.01-1171/24</t>
  </si>
  <si>
    <t>FOOD &amp; FUN TOMASZ FRIEDEL</t>
  </si>
  <si>
    <t>KPOD.01.03-IW.01-1849/24</t>
  </si>
  <si>
    <t>JÓZEF SZOTA FIRMA HANDLOWO USŁUGOWA "JEMES"</t>
  </si>
  <si>
    <t>Inwestycja na terenie województwa śląskiego w zwiększenie odporności przedsiębiorstwa oraz rozszerzenie działalności gospodarczej o nowe usługi w lokalu U Taty poprzez budowę i wyposażenie ogrodu letniego oraz tarasu do organizacji
imprez plenerowych, celem pozyskania nowych klientów.</t>
  </si>
  <si>
    <t>KPOD.01.03-IW.01-0829/24</t>
  </si>
  <si>
    <t>ZACISZE RESTAURACJA Z TRADYCJAMI MAREK RYGUŁA</t>
  </si>
  <si>
    <t xml:space="preserve">Rozszerzenie profilu dotychczasowej działalności przedsiębiorstwa ZACISZE RESTAURACJA Z TRADYCJAMI MAREK RYGUŁA z siedzibą w województwie śląskim, powiecie pszczyńskim, gminie Pszczyna, miejscowości Brzeźce (kod pocztowy: 43-200), przy ul. Ofiar Faszyzmu 4 (Region 4 obejmujący województwa łódzkie, opolskie i śląskie) poprzez inwestycje w bazę usługowo-produkcyjną, podniesienie kwalifikacji pracowników oraz usługę doradczą na rzecz Jego rozwoju. </t>
  </si>
  <si>
    <t>KPOD.01.03-IW.01-1220/24</t>
  </si>
  <si>
    <t>Józef Marek</t>
  </si>
  <si>
    <t xml:space="preserve">Rozwój usług rekreacyjnych przez wprowadzenie wypożyczalni sprzętu sportowego i rekreacyjnego w regionie Śląskim. </t>
  </si>
  <si>
    <t>KPOD.01.03-IW.01-1401/24</t>
  </si>
  <si>
    <t>ODA SPÓŁKA Z OGRANICZONĄ ODPOWIEDZIALNOŚCIĄ</t>
  </si>
  <si>
    <t>Zwiększenie odporności przedsiębiorstwa na kryzysy gospodarcze oraz wzmocnienie pozycji konkurencyjnej poprzez wprowadzenie w Regionie 4 w województwie śląskim dwóch nowych usług cateringu okolicznościowego i samodzielnego rezerwowania pokoju, meldowania, płatności i wymeldowania skutkujące dywersyfikacją i rozszerzeniem aktualnej działalności.</t>
  </si>
  <si>
    <t>KPOD.01.03-IW.01-0401/24</t>
  </si>
  <si>
    <t>MAGNUS ROYAL SPÓŁKA Z OGRANICZONĄ ODPOWIEDZIALNOŚCIĄ SPÓŁKAKOMANDYTOWA</t>
  </si>
  <si>
    <t>Inwestycja w rozszerzenie działalności polegająca na utworzeniu strefy SPA, wyko-
naniu instalacji OZE, zakupie robota sprzątającego oraz wykonaniu szkolenia wraz
z audytem dot. rozpoznawalności marki w mediach społecznościowych na terenie
hotelu Magnus Resort w Bystrej na obszarze Regionu 4 obejmującego województ-
wa łódzkie, opolskie, śląskie</t>
  </si>
  <si>
    <t>KPOD.01.03-IW.01-0986/24</t>
  </si>
  <si>
    <t>BOŻENA BIERNOT ~BATI~</t>
  </si>
  <si>
    <t>Dywersyfikacja działalności firmy BATI z regionu woj. śląskiego poprzez utworzenie
marki Cafe by Korbasowy</t>
  </si>
  <si>
    <t>KPOD.01.03-IW.01-1275/24</t>
  </si>
  <si>
    <t>SZYMON SWOBODA RESTAURACJA HOTEL "BIAŁY DOM I"</t>
  </si>
  <si>
    <t>Dywersyfikacja działalności poprzez wdrożenie nowych usług w Restauracji Hotelu Biały Dom I na terenie województwa śląskiego</t>
  </si>
  <si>
    <t>KPOD.01.03-IW.01-0960/24</t>
  </si>
  <si>
    <t>"AUSTERIA" FRYDRYCH-LANGER SPÓŁKA JAWNA</t>
  </si>
  <si>
    <t xml:space="preserve">Rozszerzenie profilu dotychczasowej działalności przedsiębiorstwa "AUSTERIA" FRYDRYCH-LANGER SPÓŁKA JAWNA z siedzibą w województwie śląskim, powiecie pszczyńskim, gminie Pszczyna, miejscowości Ćwiklice (kod pocztowy: 43-229), przy ul. Męczennników Oświęcimskich 115 (Region 4 obejmujący województwa łódzkie, opolskie i śląskie) poprzez inwestycje w bazę usługowo-produkcyjną, podniesienie kwalifikacji pracowników oraz usługę doradczą na rzecz Jego rozwoju. </t>
  </si>
  <si>
    <t xml:space="preserve"> KPOD.01.03-IW.01-1729/24</t>
  </si>
  <si>
    <t>RESTAURACJA W STARYM MŁYNIE KAROLINA BURDA</t>
  </si>
  <si>
    <t>Rozszerzenie oferty przedsiębiorstwa: "Restauracja w Starym Młynie Karolina Burda" o świadczenie usług noclegowych, udostepnienie kompletnego zaplecza do
organizacji szkoleń/konferencji i uruchomienie sprzedaży lodów włoskich.</t>
  </si>
  <si>
    <t>KPOD.01.03-IW.01-1078/24</t>
  </si>
  <si>
    <t>Victus Tomasz Brzezina</t>
  </si>
  <si>
    <t>Wdrożenie nowych usług w Restauracji Bohema w Katowicach (woj. śląskie)</t>
  </si>
  <si>
    <t xml:space="preserve"> 	KPOD.01.03-IW.01-0262/24</t>
  </si>
  <si>
    <t>KINGA S.C. JAROSŁAW I JOANNA WITAS</t>
  </si>
  <si>
    <t>Projekt zrównoważonego rozwoju hotelu Kinga</t>
  </si>
  <si>
    <t>KPOD.01.03-IW.01-1469/24</t>
  </si>
  <si>
    <t>Nad Aniołem Mariusz Hetmańczyk AnnaFabjańska-Hetmańczyk spółka cywilna</t>
  </si>
  <si>
    <t>Zwiększenie odporności przedsiębiorstwa na kryzysy gospodarcze oraz rozwój
przedsiębiorstwa poprzez realizację przedsięwzięcia polegającego na dywersy-
fikacji działalności realizowanego w Regionie 4 w województwie śląskim.</t>
  </si>
  <si>
    <t>KPOD.01.03-IW.01-0097/24</t>
  </si>
  <si>
    <t>Restauracja Pod Czaplą Dobrowolscy spółka cywilna</t>
  </si>
  <si>
    <t>Wzmocnienie odporności Restauracji Pod Czaplą działającej w regionie 4 poprzez
wdrożenie nowych usług do oferty.</t>
  </si>
  <si>
    <t>KPOD.01.03-IW.01-1565/24</t>
  </si>
  <si>
    <t>Urszula Karczmit "SFINKS"</t>
  </si>
  <si>
    <t>OPOLSKIE</t>
  </si>
  <si>
    <t>Dywersyfikacja usług agencji turystycznej "Sfinks" poprzez dodanie do oferty
wypożyczalni kajtów.</t>
  </si>
  <si>
    <t>KPOD.01.03-IW.01-0197/24</t>
  </si>
  <si>
    <t>Słodki Przystanek Monika Krzyszczuk</t>
  </si>
  <si>
    <t>Rozszerzenie oferty produktowej przedsiębiorstwa „SŁODKI PRZYSTANEK MONIKA
KRZYSZCZUK” wraz z wejściem na rynek cateringowy w celu zwiększenia
odporności firmy na potencjalne przyszłe kryzysy – region 4: woj. OPOLSKIE</t>
  </si>
  <si>
    <t>KPOD.01.03-IW.01-0637/24</t>
  </si>
  <si>
    <t>Dawid Bronowicki</t>
  </si>
  <si>
    <t>Rozszerzenie działalności firmy o usługę sprzedaży dań z makaronu w mobilnej
przyczepie gastronomicznej pozwalającej na obsługę klientów w atrakcyjnych
lokalizacjach w województwie opolskim, w szczególności w gminie Brzeg.</t>
  </si>
  <si>
    <t>KPOD.01.03-IW.01-0814/24</t>
  </si>
  <si>
    <t>ZAPIECEK TERESA EWA WĄCZEK</t>
  </si>
  <si>
    <t>Rozszerzenie usług w przedsiębiorstwie Zapiecek Teresa Ewa Wączek o organizację
imprez plenerowych w województwie opolskim.</t>
  </si>
  <si>
    <t>KPOD.01.03-IW.01-1214/24</t>
  </si>
  <si>
    <t>RESTAURACJA MARKUS MARIAN OBLONG</t>
  </si>
  <si>
    <t>Rozszerzenie działalności restauracji Markus w Kolonowskiem w województwie
opolskim. poprzez uruchomienie nowych produktów i cyfryzacja systemu rejestracji
gości do pokoi noclegowych - region 4.</t>
  </si>
  <si>
    <t>KPOD.01.03-IW.01-1466/24</t>
  </si>
  <si>
    <t>Anna Lipińska OŚRODEK TURYSTYCZNO
- REKREACYJNY W PRZYSIECZY</t>
  </si>
  <si>
    <t>Rozszerzenie działalności przedsiębiorstwa Anna Lipińska OŚRODEK TURYSTYCZNO
- REKREACYJNY W PRZYSIECZY na terenie województwa opolskiego,
poprzez wprowadzenie nowych usług.</t>
  </si>
  <si>
    <t>KPOD.01.03-IW.01-0539/24</t>
  </si>
  <si>
    <t>Robert Sklorz PARTY KAJAKI</t>
  </si>
  <si>
    <t>„Rozszerzenie działalności prowadzonej przez „Robert Sklorz PARTY KAJAKI” w
regionie opolskim o nowe usługi w celu ograniczenia skutków kryzysu wywołanego
przez COVID-19”.</t>
  </si>
  <si>
    <t>KPOD.01.03-IW.01-0923/24</t>
  </si>
  <si>
    <t>KRUMIX ŁUKASZ KRUTAK</t>
  </si>
  <si>
    <t>Rozszerzenie działalności firmy KRUMIX ŁUKASZ KRUTAK w województwie opolskim.</t>
  </si>
  <si>
    <t>KPOD.01.03-IW.01-1162/24</t>
  </si>
  <si>
    <t>Nikola Rust-Olearczuk "PARK-HOTEL"</t>
  </si>
  <si>
    <t>Udzielenie pomocy finansowej na przedsięwzięcia MŚP prowadzących mikro, małym i średnim przedsiębiorstwom prowadzącym działalność w sektorze hotelarstwa, gastronomii, turystyki lub kultury na realizację przedsięwzięć MŚP w ramach Inwestycji A1.2.1 KPO z regionu nr 4 obejmującego województwa: łódzkie, opolskie, śląskie.</t>
  </si>
  <si>
    <t>KPOD.01.03-IW.01-1226/24</t>
  </si>
  <si>
    <t>COTTONFOOD SPÓŁKA Z OGRANICZONĄ ODPOWIEDZIALNOŚCIĄ</t>
  </si>
  <si>
    <t>ŁÓDZKIE</t>
  </si>
  <si>
    <t>Dywersyfikacja działalności firmy poprzez wdrożenie usługi cateringudedykowanego (Region nr 4)</t>
  </si>
  <si>
    <t>KPOD.01.03-IW.01-0383/24</t>
  </si>
  <si>
    <t>NEW YORK HOT DOG KRZYSZTOF KUDANOWSKI SPÓŁKA JAWNA</t>
  </si>
  <si>
    <t>Zwiększenie odporności firmy New York Hot Dogs na sytuacje kryzysowe poprzezrozszerzenie prowadzonej działalnościw zakresie asortymentów produktów i sposobu dostarczania produktów</t>
  </si>
  <si>
    <t>KPOD.01.03-IW.01-0828/24</t>
  </si>
  <si>
    <t>CEGAL Artur Gawlik Marek Gawlik Spółka komandytowa</t>
  </si>
  <si>
    <t>Rozszerzenie działalności Hotelu Ambasador Centrum poprzez budowę saunarium z uwzględnieniem oddziaływania na środowisko naturalne związane z zastosowaniem systemu wysokosoprawnej mikrokogeneracji. Region łódzki.</t>
  </si>
  <si>
    <t>KPOD.01.03-IW.01-1903/24</t>
  </si>
  <si>
    <t>BALK SPÓŁKA Z OGRANICZONĄODPOWIEDZIALNOŚCIĄ BALKAN SPÓŁKA KOMANDYTOWA</t>
  </si>
  <si>
    <t>Inwestycja w bazę usługową, podnoszenie kwalifikacji pracowników oraz usługidoradcze na rzecz rozwoju MŚP w celu dywersyfikacji działalności restauracyjnejwnioskodawcy poprzez świadczenie usług krótkotrwałego zakwaterowania w regionie 4 obejmującym województwa łódzkie, opolskie, śląskie</t>
  </si>
  <si>
    <t>KPOD.01.03-IW.01-1533/24</t>
  </si>
  <si>
    <t>PHU ALEKSANDRA Aleksandra Kulawiak</t>
  </si>
  <si>
    <t>Wzmocnienie odporności na wypadek kolejnych kryzysów poprzez podjęcie działań inwestycyjnych, doradczych i szkoleniowych przez firmę Aleksandra Kulawiak
Przedsiębiorstwo Handlowo-Usługowe "ALEKSANDRA" Kulawiak Aleksandra w ramach projektu realizowanego w województwie łódzkim (region 4) zmierzających do rozszerzenia działalności i wprowadzenia nowych usług.</t>
  </si>
  <si>
    <t>KPOD.01.03-IW.01-1192/24</t>
  </si>
  <si>
    <t>PDK Hotele Sp. z o.o.</t>
  </si>
  <si>
    <t>Dywersyfikacja działalności Hotelu Mościcki poprzez podjęcie działań inwestycyjnych, doradczych i szkoleniowych w ramach przedsięwzięcia realizowanego w województwie łódzkim (region 4).</t>
  </si>
  <si>
    <t>KPOD.01.03-IW.01-1281/24</t>
  </si>
  <si>
    <t>Freetime Poland Agata Tymińska</t>
  </si>
  <si>
    <t>Wzmocnienie odporności na wypadek kolejnych kryzysów poprzez podjęcie działań inwestycyjnych, doradczych i szkoleniowych przez firmę "FREETIME POLAND" AGATA TYMIŃSKA w ramach projektu realizowanego w województwie łódzkim (region 4) zmierzających do rozszerzenia działalności i wprowadzenia nowej usługi.</t>
  </si>
  <si>
    <t>KPOD.01.03-IW.01-1410/24</t>
  </si>
  <si>
    <t xml:space="preserve">Czarny Staw - Panda Bis Beata Antczak </t>
  </si>
  <si>
    <t>Wzmocnienie odporności na wypadek kolejnych kryzysów poprzez podjęcie działań inwestycyjnych, doradczych i szkoleniowych przez firmę " "CZARNY STAW-PANDA BIS" BEATA ANTCZAK w ramach projektu realizowanego w województwie łódzkim (region 4) zmierzających do rozszerzenie działalności i wprowadzenia nowych usług.</t>
  </si>
  <si>
    <t>KPOD.01.03-IW.01-1513/24</t>
  </si>
  <si>
    <t>WOJGAST Jakub Łukasik</t>
  </si>
  <si>
    <t>Wzmocnienie odporności na wypadek kolejnych kryzysów poprzez podjęcie działań inwestycyjnych, doradczych i szkoleniowych przez firmę „WOJGAST Jakub Łukasik” w ramach projektu realizowanego w województwie łódzkim (region 4) zmierzających do zdywersyfikowania działalności i wprowadzenia nowej usługi.</t>
  </si>
  <si>
    <t>KPOD.01.03-IW.01-1682/24</t>
  </si>
  <si>
    <t>Skarabeusz s.c. Danuta Kuśmierek, Wojciech Kuśmierek</t>
  </si>
  <si>
    <t>Zdywersyfikowanie działalności celem wprowadzenia nowej usługi w firmie SKARABEUSZ" S.C. DANUTA KUŚMIEREK, WOJCIECH KUŚMIEREK” działającej w województwie łódzkim (w ramach regionu 4) sposobem na wzmocnienie odporności na wypadek kolejnych kryzysów.</t>
  </si>
  <si>
    <t>KPOD.01.03-IW.01-1958/24</t>
  </si>
  <si>
    <t xml:space="preserve">Przedsiębiorstwo Usługowe "MARBUD" Marcin Gajewicz </t>
  </si>
  <si>
    <t>Rozwój działalności przedsiębiorstwa w branży gastronomicznej poprzez inwestycję w infrastrukturę i szkolenia pracowników.</t>
  </si>
  <si>
    <t xml:space="preserve">RAZEM </t>
  </si>
  <si>
    <t>Przedsięwzięcia nieobjęte wsparciem</t>
  </si>
  <si>
    <t>Lista przedsięwzięć MŚP, które nie spełniły kryteria wyboru przedsięwzięć MŚP</t>
  </si>
  <si>
    <t>KPOD.01.03-IW.01-1981/24</t>
  </si>
  <si>
    <t>"Złote Arkady" Marzanna Przerada</t>
  </si>
  <si>
    <t>Inwestycje w obiekcie gastronomicznym w województwie śląskim</t>
  </si>
  <si>
    <t>KPOD.01.03-IW.01-1938/24</t>
  </si>
  <si>
    <t>MSWIA S.C. MACIEJ BARTKOWSKIJERZY PENDERECKI</t>
  </si>
  <si>
    <t>Rozszerzenie i dywersyfikacja MSWIA S.C. poprzez uruchomienie nowych usług w
Gliwicach</t>
  </si>
  <si>
    <t>KPOD.01.03-IW.01-0718/24</t>
  </si>
  <si>
    <t>"Liburnia Hotel&amp;SPA" Spółka z ograniczoną odpowiedzialnością</t>
  </si>
  <si>
    <t>Dywersyfikacja działalności oraz poszerzenie usług i produktów w Hotelu Liburnia w Cieszynie oraz w Domu Wczasowym Beskidy w Wiśle</t>
  </si>
  <si>
    <t>KPOD.01.03-IW.01-1562/24</t>
  </si>
  <si>
    <t>"Intercom" Piotr Jezik, Michał Jezik,Krzysztof Skrobacki S.C.</t>
  </si>
  <si>
    <t>Rozszerzenie profilu dotychczasowej działalności przedsiębiorstwa „Intercom” Piotr
Jezik, Michał Jezik, Krzysztof Skrobacki S.C. poprzez inwestycje mające na celu
wdrożenie nowych usług, świadczonych w województwie zachodniopomorskim.</t>
  </si>
  <si>
    <t>KPOD.01.03-IW.01-1988/24</t>
  </si>
  <si>
    <t>KOZAK BARBARA RESTAURACJA SANTANA</t>
  </si>
  <si>
    <t>Wzmocnienie odporności biznesu poprzez działanie inwestycyjne wprowadzające usługę w przedsiębiorstwie w ramach nowego kodu PKD 85.51.Z - realizacja na obszarze regionu 4 w województwie Śląskim</t>
  </si>
  <si>
    <t>KPOD.01.03-IW.01-0862/24</t>
  </si>
  <si>
    <t xml:space="preserve">Mała Gastronomia SC Jan Borgosz Grzegorz Łabędź </t>
  </si>
  <si>
    <t xml:space="preserve">Wzmocnienie odporności oraz potencjału rozwojowego Firmy M.G. poprzez dywersyfikację działalności w obszarze utworzenia wypożyczali sprzętu sportowego i rekreacyjnego oraz rozpoczęcia świadczenia usług wynajmu apartamentów na terenie województwa śląskiego. </t>
  </si>
  <si>
    <t>KPOD.01.03-IW.01-1219/24</t>
  </si>
  <si>
    <t>STUDIO REKLAMY MGM RAFAŁ GROMADA</t>
  </si>
  <si>
    <t>Zwiększenie odporności i rozszerzenie działalności STUDIO REKLAMY MGM RAFAŁ GROMADA poprzez dywersyfikację usług świadczonych w województwie śląskim</t>
  </si>
  <si>
    <t>KPOD.01.03-IW.01-1377/24</t>
  </si>
  <si>
    <t>Jagoda Bednorz-Zawadzka bunny.travel</t>
  </si>
  <si>
    <t>Rozszerzenie działalności przedsiębiorstwa o nową usługę – wynajmu innowacyjnego sprzętu rekreacyjnego w regionie śląskim</t>
  </si>
  <si>
    <t>KPOD.01.03-IW.01-1698/24</t>
  </si>
  <si>
    <t>AE COFFEE SPÓŁKA CYWILNA WILHELMINA SOKÓŁ, ARTUR LIPIEC, DAWID KLESZCZ</t>
  </si>
  <si>
    <t>Inwestycja polegająca na otworzeniu restauracji śniadaniowej wraz z kateringiem w Regionie 4 obejmującym województwa łódzkie, opolskie, śląskie</t>
  </si>
  <si>
    <t>KPOD.01.03-IW.01-0640/24</t>
  </si>
  <si>
    <t>MALWA-SOL SP. Z O.O.</t>
  </si>
  <si>
    <t>Inwestycje ekologiczne w obiekcie noclegowym Marsjanka w Szczyrku, region Śląski</t>
  </si>
  <si>
    <t>KPOD.01.03-IW.01-0193/24</t>
  </si>
  <si>
    <t>Spółdzielnia Socjalna Honolulu</t>
  </si>
  <si>
    <t>Dywersyfikacja i zwiększenie potencjału oferty gastronomicznej lokalu Drzwi Zwane
Koniem [Region 4]</t>
  </si>
  <si>
    <t xml:space="preserve"> 	KPOD.01.03-IW.01-1492/24</t>
  </si>
  <si>
    <t>Anna Kliszewska Zakład Usługowo Handlowy POP - ART.</t>
  </si>
  <si>
    <t>Rozbudowa przedsiębiorstwa oraz wdrożenie nowych usług celem dywersyfikacji
działalności podmiotu działającego w województwie śląskim</t>
  </si>
  <si>
    <t>KPOD.01.03-IW.01-1267/24</t>
  </si>
  <si>
    <t>PHU ADEK - Adrian Ryndak</t>
  </si>
  <si>
    <t>Rozwój działalności PHU ADEK - Adrian Ryndak w regionie śląskim poprzez uruchomienie stałej produkcji tortów, ekspansję mobilnej sprzedaży oraz wprowadzenie cateringu z dostawą do klienta</t>
  </si>
  <si>
    <t>KPOD.01.03-IW.01-0561/24</t>
  </si>
  <si>
    <t>POLONEZ S.C.</t>
  </si>
  <si>
    <t>"Rozszerzenie działalności firmy POLONEZ S.C. - stworzenie kawiarni ogrodowej z pijalnią czekolady ". Region 4, województwo śląskie</t>
  </si>
  <si>
    <t>KPOD.01.03-IW.01-1720/24</t>
  </si>
  <si>
    <t>HOTELE PREMIUM SPÓŁKA Z OGRANICZONĄ ODPOWIEDZIALNOŚCIĄ</t>
  </si>
  <si>
    <t>Rozbudowa obiektu hotelowego o basen rekreacyjny w celu poszerzenia zakresu usług - woj. śląskie</t>
  </si>
  <si>
    <t>KPOD.01.03-IW.01-1642/24</t>
  </si>
  <si>
    <t>Bernadeta Natonek</t>
  </si>
  <si>
    <t xml:space="preserve">Utworzenie drugiej kawiarni oraz rozszerzenie działalności o usługi cateringu słodkich i wytrawnych przekąsek w Jaworznie w Regionie 4.
</t>
  </si>
  <si>
    <t>KPOD.01.03-IW.01-1900/24</t>
  </si>
  <si>
    <t>PRZYSTAŃ "LEŚNIÓW" ANITA GARNCARZ</t>
  </si>
  <si>
    <t>Poszerzenie oferty Firmy poprzez rozbudowę oferty noclegowej</t>
  </si>
  <si>
    <t>KPOD.01.03-IW.01-0907/24</t>
  </si>
  <si>
    <t>PRZEDSIĘBIORSTWO HANDLOWO-­USŁUGOWE KATARZYNA ŻYŁKA</t>
  </si>
  <si>
    <t>Wzrost konkurencyjności firmy PHU Katarzyna Żyłka dzięki inwestycjom w nowe usługi.</t>
  </si>
  <si>
    <t>KPOD.01.03-IW.01-1266/24</t>
  </si>
  <si>
    <t>BAR WEGETARIAŃSKI S.C. MARIOLA PODDEMSKA, NATALIA WITOSZ</t>
  </si>
  <si>
    <t xml:space="preserve">Dywersyfikacja działalności poprzez wprowadzenie oferty kateringu dla mieszkańców Katowic i Województwa Śląskiego Region 4. </t>
  </si>
  <si>
    <t>KPOD.01.03-IW.01-1791/24</t>
  </si>
  <si>
    <t>Karolina Muskietorz</t>
  </si>
  <si>
    <t>Inwestycja w istniejącą działalność gastronomiczną lokal Zaje Bistro polegającą na rozszerzeniu oferty o nowe produkty, Dodatkowo dywersyfikacja działalności polegająca na poszerzeniu działalności o kupno i wynajem sprzętu rekreacyjnego i sportowego. Miejsce inwestycji Zabrze woj. Śląskie</t>
  </si>
  <si>
    <t>KPOD.01.03-IW.01-0154/24</t>
  </si>
  <si>
    <t>Creative Group Magdalena Masny-Dawidowicz</t>
  </si>
  <si>
    <t>E-kOłO ze Śląska Rozszerzenie przedmiotu działalności o usługi wypożyczania rowerów elektrycznych.</t>
  </si>
  <si>
    <t>KPOD.01.03-IW.01-1646/24</t>
  </si>
  <si>
    <t>LFW Sport MATEUSZ WANTULOK</t>
  </si>
  <si>
    <t>Wzmocnienie odporności biznesu poprzez wprowadzenie nowych usług w gastronomii i turystyce aktywnej, realizowane na obszarze regionu 4 woj. Śląskiego.</t>
  </si>
  <si>
    <t xml:space="preserve"> 	KPOD.01.03-IW.01-1055/24</t>
  </si>
  <si>
    <t>DB GASTRO SPÓŁKA Z OGRANICZONĄODPOWIEDZIALNOŚCIĄ SPÓŁKA KOMANDYTOWA</t>
  </si>
  <si>
    <t>Rozwój działalności DB GASTRO Sp. z o.o. Sp. k. poprzez inwestycje i dywersyfikację
usług w sektorze HoReCa na terenie województwa śląskiego.</t>
  </si>
  <si>
    <t>KPOD.01.03-IW.01-2004/24</t>
  </si>
  <si>
    <t>MAT S.C.</t>
  </si>
  <si>
    <t>Rozwój Region - śląskie dzięki realizacji inwestycji w nowy sprzęt</t>
  </si>
  <si>
    <t>KPOD.01.03-IW.01-2000/24</t>
  </si>
  <si>
    <t>Biuro Pielgrzymkowo - TurystyczneApostolos Sp. z o.o.</t>
  </si>
  <si>
    <t>Adaptacja pomieszczeń na multimedialna salę prezentacji wycieczek w BiurzePielgrzymkowo - Turystycznym Apostolos Sp. z o.o. województwo śląskie</t>
  </si>
  <si>
    <t>KPOD.01.03-IW.01-1960/24</t>
  </si>
  <si>
    <t>Jay dee club and lounge Rafał Rudnicki</t>
  </si>
  <si>
    <t>Usługa kateringowa z salą przeznaczoną na wynajem oraz wynajmem sprzętu
rekreacyjnego umieszczona w kontenerach przystosowanych do prowadzenia dzi-
ałalności kateringowej i wynajmu sprzętu rekreacyjnego realizowana w regionie 4 -
Śląsk.</t>
  </si>
  <si>
    <t>KPOD.01.03-IW.01-0524/24</t>
  </si>
  <si>
    <t>CZARNA PANTERA KANCLERZ SPÓŁKA JAWNA</t>
  </si>
  <si>
    <t>Czarna Pantera - inwestycje w MŚP w regionie śląskim wzmacniające odporność i konkurencyjność wnioskodawcy oraz gospodarki województwa</t>
  </si>
  <si>
    <t>KPOD.01.03-IW.01-1417/24</t>
  </si>
  <si>
    <t>FILIP SZLĘZAK "TOPOLLINO"</t>
  </si>
  <si>
    <t>Uzupełnienie i dywersyfikacja działalności restauracji poprzez wprowadzenie usług wynajmu krótko i długo terminowego.</t>
  </si>
  <si>
    <t>KPOD.01.03-IW.01-0348/24</t>
  </si>
  <si>
    <t>DOROTA LOSKA-MARZEC Przedsiębiorstwo Handlowo Usługowe "RECH-MUS"</t>
  </si>
  <si>
    <t>Zakup sprzętu i modernizacja obiektu SPA na terenie województwa śląskiego, umożliwiające dywersyfikację działalności poprzez znaczne ulepszenie i wprowadzenie usług dotąd nieświadczonych</t>
  </si>
  <si>
    <t>KPOD.01.03-IW.01-1605/24</t>
  </si>
  <si>
    <t>PRZEMYSŁAW DĄBROWSKI</t>
  </si>
  <si>
    <t>Utworzenie kawiarni oraz wprowadzenie cateringu dietetycznego jako forma dywersyfikacji działalności PRZEMYSŁAW DĄBROWSKI w regionie 4 województwa
łó∂zwie, opolskie, śląskie.</t>
  </si>
  <si>
    <t>KPOD.01.03-IW.01-1796/24</t>
  </si>
  <si>
    <t>Barbara Kożuch „KMICIC”</t>
  </si>
  <si>
    <t>Wprowadzenie nowych usług w obszarze cateringu sposobem na dywersyfikacje działalności</t>
  </si>
  <si>
    <t>KPOD.01.03-IW.01-1038/24</t>
  </si>
  <si>
    <t>Firma Handlowa Ol-Serw Olga Serwotka</t>
  </si>
  <si>
    <t>Dywersyfikacja usług gastronomicznych na terenie śląska. Rozszerzenie działalności
Firma Handlowa Ol-Serw Olga Serwotka o catering i obsługę imprez.</t>
  </si>
  <si>
    <t>KPOD.01.03-IW.01-1955/24</t>
  </si>
  <si>
    <t>MAGIC SPORT TOMASZ BIENIEK, NATALIA BIENIEK SPÓŁKA CYWILNA</t>
  </si>
  <si>
    <t>Poszerzenie działalności organizatora turystycznego o wprowadzenie nowych
usług z zakresu działalności agenta turystycznego i wypożyczalni sprzętu
sportowego w województwie śląskim.</t>
  </si>
  <si>
    <t>KPOD.01.03-IW.01-1321/24</t>
  </si>
  <si>
    <t xml:space="preserve">SJESTA- PRZEDSIĘBIORSTWO USŁUGOWO-HANDLOWE ALINA KALISZ-DUNIA </t>
  </si>
  <si>
    <t xml:space="preserve">Zwiększenie odporności przedsiębiorstwa na kryzysy gospodarcze poprzez realizację przedsięwzięcia w sektorze HoReCa polegającego na rozszerzeniu działalności hotelarskiej realizowanego w Regionie 4 w województwie śląskim. </t>
  </si>
  <si>
    <t xml:space="preserve"> KPOD.01.03-IW.01-0140/24</t>
  </si>
  <si>
    <t>ZAJAZD ASTORIA STACHA EUGENIUSZ</t>
  </si>
  <si>
    <t>„Zajazd ASTORIA – nowa przyjazna przestrzeń dla naszych Gości”.Stworzenie ogródka przy Zajeździe Astoria oraz modernizacja Zajazdumieszczącego się przy ul. Wodzisławskiej 65 w Mszanej, Region Śląski.</t>
  </si>
  <si>
    <t>KPOD.01.03-IW.01-0443/24</t>
  </si>
  <si>
    <t>WiP Spółka Cywilna Wiesław Płaza, Holisz Piotr</t>
  </si>
  <si>
    <t>Budowanie odporności Restauracji "WiP" znajdującej się w województwie śląskim poprzez wdrożenie nowych usług.</t>
  </si>
  <si>
    <t xml:space="preserve"> KPOD.01.03-IW.01-1866/24</t>
  </si>
  <si>
    <t>Host Mirosława Smilgin</t>
  </si>
  <si>
    <t>Inwestycja na terenie województwa śląskiego w zwiększenie odporności przedsiębiorstwa mająca na celu dywersyfikację produktów, usług i procesów w restauracji Pizza Plus w Zabrzu poprzez rozbudowę kuchni, poprawę efektywności energetycznej i wyposażenie w nowe urządzenia kuchenne celem rozszerzenia działalności o catering i produkty restauracyjne pakowane próżniowo z dowozem do klientów.</t>
  </si>
  <si>
    <t>KPOD.01.03-IW.01-1098/24</t>
  </si>
  <si>
    <t>KMM INVESTMENTS SPÓŁKA Z OGRANICZONĄ ODPOWIEDZIALNOŚCIĄ</t>
  </si>
  <si>
    <t>Inwestycja w rozwój i uodpornienie na sytuacje kryzysowe działalności przedsiębiorstwa KMM Investments Sp. z o.o. realizowana w województwie śląskim</t>
  </si>
  <si>
    <t>KPOD.01.03-IW.01-0615/24</t>
  </si>
  <si>
    <t>D.W Globus Sylwia Nosek</t>
  </si>
  <si>
    <t>Zmiana profilu działalności ośrodka wypoczynkowego dla dzieci "Słoneczny Gród"
zlokalizowanego w Wiśle w woj. śląskim na ośrodek rehabilitacyjny dla dorosłych.</t>
  </si>
  <si>
    <t>KPOD.01.03-IW.01-0899/24</t>
  </si>
  <si>
    <t>Leśna Polana Spółka z ograniczoną odpowiedzialnością</t>
  </si>
  <si>
    <t>Rozbudowa ośrodka na potrzeby wdrożenia całkowicie nowej usługi kolacji biznesowych na terenie województwa śląskiego celem dywersyfikacji prowadzonej działalności</t>
  </si>
  <si>
    <t>KPOD.01.03-IW.01-1416/24</t>
  </si>
  <si>
    <t>PIZZERIA RIPOSTA MARCIN GALIŃSKI</t>
  </si>
  <si>
    <t>Rozwój i dywersyfikacja oferty Pizzerii Riposta w województwie śląskim w ramach zwiększania konkurencyjności gospodarki i wspierania mikroprzedsiębiorstw (Region 4 - śląskie)</t>
  </si>
  <si>
    <t>KPOD.01.03-IW.01-1442/24</t>
  </si>
  <si>
    <t>Grupa Gastronomia Śląsk Mariusz Hetmańczyk</t>
  </si>
  <si>
    <t>Zwiększenie odporności na kryzysy gospodarcze oraz rozwój przedsiębiorstwa poprzez realizację przedsięwzięcia w sektorze HoReCa polegającego na rozszerzeniu działalności gastronomicznej realizowanego w Regionie 4 w województwie śląskim.</t>
  </si>
  <si>
    <t>KPOD.01.03-IW.01-1606/24</t>
  </si>
  <si>
    <t>NAS-TROJE SPÓŁKA Z OGRANICZONĄ ODPOWIEDZIALNOŚCIĄ</t>
  </si>
  <si>
    <t>Dywersyfikacja działalności NAS-TROJE poprzez wprowadzenie nowej usługi cateringu dietetycznego w regionie 4 - województwa łódzkie, opolskie, śląskie.</t>
  </si>
  <si>
    <t>KPOD.01.03-IW.01-0029/24</t>
  </si>
  <si>
    <t>KIM PARTY-SERWIS Barbara Pander</t>
  </si>
  <si>
    <t>Nowe doznania kulinarne oraz usługa kateringu zewnętrznego poprzez rozbudowę zaplecza gastronomicznego na potrzeby nowej usługi w firmie KIM PARTY
SERWIS znajdującego się Region Śląski, ul. Armii Krajowej 347 w Katowicach.</t>
  </si>
  <si>
    <t>KPOD.01.03-IW.01-0074/24</t>
  </si>
  <si>
    <t>Auto Grill sp. z o. o.</t>
  </si>
  <si>
    <t>Rozszerzenie działalności firmy Auto Grill sp. z o. o. o usługi cateringowe w celu zwiększenia odporności przedsiębiorstwa na sytuacje kryzysowe</t>
  </si>
  <si>
    <t>KPOD.01.03-IW.01-1671/24</t>
  </si>
  <si>
    <t>PRIMO MAGDALENA PLUCIAK, KATARZYNA PLUCIAK-RAJEWSKA SPÓŁKA CYWILNA</t>
  </si>
  <si>
    <t>Rozszerzenie i dywersyfikacja działalności restauracji PRIMO</t>
  </si>
  <si>
    <t>KPOD.01.03-IW.01-0912/24</t>
  </si>
  <si>
    <t>MATUSZEK WANDA GOSPODA U WANDZI I JĘDRUSIA</t>
  </si>
  <si>
    <t xml:space="preserve">Mobilna gastronomia - rozwiązanie budujące odporność Gospody u Wandy i Jędrusia znajdującej się w Milówce w woj. śląskim </t>
  </si>
  <si>
    <t>KPOD.01.03-IW.01-1402/24</t>
  </si>
  <si>
    <t>RIWEX Ryndak Iwona</t>
  </si>
  <si>
    <t>Dywersyfikacja i unowocześnienie działalności poprzez inwestycję w regionie śląskim.</t>
  </si>
  <si>
    <t>KPOD.01.03-IW.01-1619/24</t>
  </si>
  <si>
    <t>"POD GRZYBKIEM" CZUPRYNA SPÓŁKA JAWNA</t>
  </si>
  <si>
    <t>Rozwój i dywersyfikacja obiektów noclegowych - nowy produkt "EkoLuksusoweDomki Turystyczne"</t>
  </si>
  <si>
    <t>KPOD.01.03-IW.01-1947/24</t>
  </si>
  <si>
    <t>BROWAR WRZOS DOMINIK DEMBIŃSKI</t>
  </si>
  <si>
    <t>Rozszerzenie działalności Browaru Wrzos w Ustroniu poprzez modernizację pro-
cesu technologicznego produkcji piwa oraz wprowadzenie usług kateringowych;
region 4 województwo śląskie.</t>
  </si>
  <si>
    <t>KPOD.01.03-IW.01-1523/24</t>
  </si>
  <si>
    <t>ALC Firma Handlowo-Usługowa Aleksander Chaba</t>
  </si>
  <si>
    <t>Dywersyfikacja działalności poprzez wprowadzenie nowych innowacyjnych usług -
symulatora gry w golfa i nauki gry w bilarda dla dzieci i młodzieży</t>
  </si>
  <si>
    <t>KPOD.01.03-IW.01-1848/24</t>
  </si>
  <si>
    <t>ORBI Renata Juraszek</t>
  </si>
  <si>
    <t>Dywersyfikacja działalności gospodarczej ORBI Renata Juraszek poprzez stworze-
nie miejsc noclegowych oraz cyfryzacja przedsiębiorstwa w system TG (Region 4 -
śląskie)</t>
  </si>
  <si>
    <t>KPOD.01.03-IW.01-0783/24</t>
  </si>
  <si>
    <t>64 POLA S.C. Ewa Brożek, Łukasz Brożek</t>
  </si>
  <si>
    <t>W poszukiwaniu szachowego króla</t>
  </si>
  <si>
    <t>KPOD.01.03-IW.01-1065/24</t>
  </si>
  <si>
    <t>Mieczysław Orzechowski P.H.U. SFINKS</t>
  </si>
  <si>
    <t>"Rozwój Przestrzeni Rekreacyjno-Gastronomicznej Klubokawiarni SFINKS i Nowy Klub Muzyczny na Starym Mieście w Częstochowie z ElementamiZrównoważonego Rozwoju"</t>
  </si>
  <si>
    <t>KPOD.01.03-IW.01-0058/24</t>
  </si>
  <si>
    <t>FIRMA USŁUGOWO-HANDLOWA VICTORIA PAWEŁ PAWELEC</t>
  </si>
  <si>
    <t>„Zimowy Ogród”, inwestycja polegająca na budowie tarasu całorocznego z rozsuwanym zadaszeniem, dającego możliwość obsługi Gości przez cały rok. Tarasbędzie znajdował się przy restauracji ul. Wolności 225 w Zabrzu (41-800), RegionŚląski.</t>
  </si>
  <si>
    <t>KPOD.01.03-IW.01-0344/24</t>
  </si>
  <si>
    <t>Restauracja Trio Foodie Dorota Serwotka</t>
  </si>
  <si>
    <t>Dywersyfikacja usług gastronomicznych na terenie Ślaska: Rozszerzenie działalnoś-
ci Restauracja TRIO o usługi cateringu eventowego</t>
  </si>
  <si>
    <t>KPOD.01.03-IW.01-1618/24</t>
  </si>
  <si>
    <t>Alicja Soluch Kawiarnia "CzekoladowaNuta"</t>
  </si>
  <si>
    <t xml:space="preserve">	Modernizacja i dywersyfikacji działalności Kawiarni Czekoladowa Nuta</t>
  </si>
  <si>
    <t>KPOD.01.03-IW.01-0187/24</t>
  </si>
  <si>
    <t>HOTEL-BAR HA-GA S.C.</t>
  </si>
  <si>
    <t>Wykonanie prac prowadzących do poprawy jakości oferowanych usług przez MŚP
w regionie 4, w województwie śląskim. W zakres przedsięwzięcia wchodzą naprawa
oraz modernizacja wyglądu elewacji hotelu, wykonanie pokrycia dachu wraz z
instalacją obróbek blacharskich oraz naprawą kominów, rozbudowa paneli fo-
towoltaicznych o łączną moc 4kW po rozbudowie łączna moc będzie wynosiła
15,85 kW, oraz montaż magazynu energii 20kW Deye wraz z falownikiem hybry-
dowym, co pozwoli na efektywne zarządzanie energią</t>
  </si>
  <si>
    <t>KPOD.01.03-IW.01-2007/24</t>
  </si>
  <si>
    <t>Firma Handlowo - Usługowa ,,AGEMART"S.C.Dawid Pilarz, Sergiusz Pilarz</t>
  </si>
  <si>
    <t>Inwestycja w rozszerzenie działalności gospodarczej firmy AGEMART w województwie śląskim, Gmina Panki o usługę cateringu z dostawą przy użyciu naczyńzwrotnych wraz z usługą szkoleniową i doradczą, celem zwiększenia odpornościna sytuacje kryzysowe</t>
  </si>
  <si>
    <t>KPOD.01.03-IW.01-0045/24</t>
  </si>
  <si>
    <t>Dobre Rzeczy S.C.</t>
  </si>
  <si>
    <t xml:space="preserve">KRAJOWY PLAN ODBUDOWY I ZWIĘKSZANIA ODPORNOŚCI INWESTYCJE W DYWERSYFIKACJĘ DZIAŁALNOŚCI SEKTORA HORECA – OFERTA DLA PRZEDSIĘBIORCÓW W REGIONIE </t>
  </si>
  <si>
    <t>KPOD.01.03-IW.01-0132/24</t>
  </si>
  <si>
    <t xml:space="preserve">S.C. IRENA STOMPOR BEATA GÓRNICZ HOTEL, RESTAURACJA „KONICZYNKA” </t>
  </si>
  <si>
    <t>Modernizacja hotelu Koniczynka – Obiekt przyjazny środowisku oraz stworzenie Sali szkoleniowej. Inwestycja zlokalizowana w budynku hotelu Koniczynka, ul. Zjednoczenia 16B, 43-250 Pawłowice, woj. Śląskie.</t>
  </si>
  <si>
    <t>KPOD.01.03-IW.01-0179/24</t>
  </si>
  <si>
    <t>P.U.H. RENATA PISZCZEK</t>
  </si>
  <si>
    <t>Dywersyfikacja oferty gastronomicznej i zwiększenie potencjału Klubu Panorama [Region 4]</t>
  </si>
  <si>
    <t>KPOD.01.03-IW.01-0230/24</t>
  </si>
  <si>
    <t>ANNA SELMA AnnArt Coffee</t>
  </si>
  <si>
    <t xml:space="preserve">Dywersyfikacja działalności gospodarczej branży HoReCa w regionie śląskim - AnnArt Coffee </t>
  </si>
  <si>
    <t>KPOD.01.03-IW.01-0304/24</t>
  </si>
  <si>
    <t>ADAM FIEDOR</t>
  </si>
  <si>
    <t>Turystyczne inwestycje w MŚP wzmacniające odporność i konkurencyjność wnioskodawcy oraz gospodarki regionu</t>
  </si>
  <si>
    <t>KPOD.01.03-IW.01-0349/24</t>
  </si>
  <si>
    <t>Hotel-Restauracja "Timberland" Ryszard Holecki</t>
  </si>
  <si>
    <t>Wdrożenie nowych usług do oferty firmy w celu dokonania dywersyfikacji działalności na terenie województwa śląskiego</t>
  </si>
  <si>
    <t>KPOD.01.03-IW.01-0393/24</t>
  </si>
  <si>
    <t>C.W.S. "GWAREK" Adrian PODOLSKI</t>
  </si>
  <si>
    <t xml:space="preserve">Inwestycje w MŚP - wzmocnienie odporności i konkurencyjności </t>
  </si>
  <si>
    <t>KPOD.01.03-IW.01-0425/24</t>
  </si>
  <si>
    <t xml:space="preserve">EVENTLOGY SPÓŁKA Z OGRANICZONĄ ODPOWIEDZIALNOŚCIĄ </t>
  </si>
  <si>
    <t>Stworzenie całorocznego ośrodka glampingowego w sercu natury – Eventlogy Oasis". Region 4 - województwo śląskie.</t>
  </si>
  <si>
    <t>KPOD.01.03-IW.01-0478/24</t>
  </si>
  <si>
    <t>ARCHIBAR MARCIN STRZYŻEWSKI</t>
  </si>
  <si>
    <t>Rozszerzenie zakresu prowadzonej działalności o usługi cateringowe oraz organizację imprez okolicznościowych na terenie regionu nr 4 w woj. śląskim</t>
  </si>
  <si>
    <t>KPOD.01.03-IW.01-0491/24</t>
  </si>
  <si>
    <t>PANORAMA Andrzej Szymański Barbara Szymańska S.C.</t>
  </si>
  <si>
    <t>Dywersyfikacja działalności poprzez pozyskanie nowych klientów w związku ze zniesieniem barier dla osób niepełnosprawnych oraz seniorów poprzez budowę windy osobowej wraz z infrastrukturą dojazdową</t>
  </si>
  <si>
    <t>KPOD.01.03-IW.01-0518/24</t>
  </si>
  <si>
    <t>"MAGMA" Magdalena Pająk</t>
  </si>
  <si>
    <t>Rozszerzenie działalności firmy "MAGMA" Magdalena Pająk o nową usługę - catering lunchowy z dostawą dla lokalnej społeczności Bielska-Białej. Region 4 - woj. śląskie</t>
  </si>
  <si>
    <t>KPOD.01.03-IW.01-0542/24</t>
  </si>
  <si>
    <t xml:space="preserve">WINEBAR PAWEŁ NOWAK </t>
  </si>
  <si>
    <t>Ekspansja Winebar Paweł Nowak poprzez otwarcie bezobsługowych apartamentów INO APARTAMENTY i wprowadzenie marki INO NUDLE z usługami makaronowymi na rynek Rybnicki. Region 4 - woj. śląskie.</t>
  </si>
  <si>
    <t>KPOD.01.03-IW.01-0550/24</t>
  </si>
  <si>
    <t xml:space="preserve">Bieruński Sport Krzysztof Chlebowski, Zofia Chlebowska Spółka Cywilna </t>
  </si>
  <si>
    <t>Rozwój usług gastronomicznych Bieruński Sport S.C. poprzez stworzenie nowej pizzerii i rozbudowę infrastruktury – Bieruń Nowy" Region 4 - woj. śląskie.</t>
  </si>
  <si>
    <t>KPOD.01.03-IW.01-0771/24</t>
  </si>
  <si>
    <t>ZDROWIA SMAK SPÓŁKA Z OGRANICZONĄ ODPOWIEDZIALNOŚCIĄ</t>
  </si>
  <si>
    <t>Rozszerzenie działalności restauracji "Zdrowia Smak" poprzez wprowadzenie usług cateringowych "Pyszne Deski" i sprzedaż produktów garmażeryjnych. Objęcie przedsięwzięcia MŚP wsparciem z programu HoReCa dla regionu 4.</t>
  </si>
  <si>
    <t>KPOD.01.03-IW.01-0905/24</t>
  </si>
  <si>
    <t>CBR SPÓŁKA Z OGRANICZONĄ ODPOWIEDZIALNOŚCIĄ</t>
  </si>
  <si>
    <t>Dywersyfikacja działalności poprzez wdrożenie nowej usługi zajęć sportowo-rekreacyjnych drogą do zwiększenia odporności Spółki w województwie śląskim.</t>
  </si>
  <si>
    <t>KPOD.01.03-IW.01-0915/24</t>
  </si>
  <si>
    <t>GRUPA SZAFRAŃSKI SPÓŁKA CYWILNA MARCIN SZAFRAŃSKI, EWA SZAFRAŃSKA</t>
  </si>
  <si>
    <t>Projekt Cuberniok 2.0 – krok nr 2 – miejsce dla aktywnych - miejsce na odpoczynek i regenerację - region śląski</t>
  </si>
  <si>
    <t>KPOD.01.03-IW.01-0928/24</t>
  </si>
  <si>
    <t>PAWOJ Wojciech Kulejewski</t>
  </si>
  <si>
    <t>Dywersyfikacja działalności kawiarni Caramelito - wprowadzenie nowych produktów i usług restauracyjnych poprzez inwestycje w wysokiej jakości bazę usługowo produkcyjną i podniesienie kwalifikacji kadry.</t>
  </si>
  <si>
    <t>KPOD.01.03-IW.01-0970/24</t>
  </si>
  <si>
    <t xml:space="preserve">TOMASZ PEPŁOWSKI "STARECZKA" </t>
  </si>
  <si>
    <t xml:space="preserve">Willa Stareczka - budowanie odporności poprzez rozszerzenie oferty pensjonatu znajdującego się na terenie woj. śląskiego </t>
  </si>
  <si>
    <t>KPOD.01.03-IW.01-1203/24</t>
  </si>
  <si>
    <t>RESTAURACJA "KASSANDRA" S.C. SYLWIA BOCZEK, SANDRA SCHMIDT-BĄK</t>
  </si>
  <si>
    <t>Inwestycja w dywersyfikację i poprawę efektywności energetycznej w Restauracji Kassandra w Rybniku</t>
  </si>
  <si>
    <t>KPOD.01.03-IW.01-1210/24</t>
  </si>
  <si>
    <t>SYLWIA SPÓŁKA Z OGRANICZONĄ ODPOWIEDZIALNOŚCIĄ</t>
  </si>
  <si>
    <t>Zwiększenie odporności i rozszerzenie działalności SYLWIA Sp. z o.o. poprzez dywersyfikację usług świadczonych w województwie śląskim</t>
  </si>
  <si>
    <t>KPOD.01.03-IW.01-1273/24</t>
  </si>
  <si>
    <t>PRZEDSIĘBIORSTWO USŁUGOWO-HANDLOWE MARTIMPEX JANUSZ SMOLEŃSKI</t>
  </si>
  <si>
    <t>Zwiększenie odporności przedsiębiorstwa na kryzysy gospodarcze poprzez realizację przedsięwzięcia w sektorze HoReCa polegającego na rozszerzeniu działalności w sektorze HoReCa realizowanego w Regionie 4 w województwie śląskim.</t>
  </si>
  <si>
    <t>KPOD.01.03-IW.01-1311/24</t>
  </si>
  <si>
    <t>STOWARZYSZENIE CENTRUM DZIAŁALNOŚCI PODWODNEJ NUREK BYTOM</t>
  </si>
  <si>
    <t xml:space="preserve">Inwestycja w dywersyfikację - wypożyczalnia sprzętu nurkowego </t>
  </si>
  <si>
    <t>KPOD.01.03-IW.01-1370/24</t>
  </si>
  <si>
    <t>EKOVIVA ASTENIUSZ MYŚLIWIEC</t>
  </si>
  <si>
    <t>Dywersyfikacja działalności Parku Rozrywki Park Korzonek i uodpornienie na przyszłe kryzysy poprzez wprowadzenie do oferty osobnego miejsca wypoczynku dla osób z małymi dziećmi i osób niepełnosprawnych</t>
  </si>
  <si>
    <t>KPOD.01.03-IW.01-1424/24</t>
  </si>
  <si>
    <t xml:space="preserve">	PRACOWNIA SMAKU S.C. JOLANTA NAKLICKA-KLESER, JAKUB KLESER</t>
  </si>
  <si>
    <t>Wzmocnienie przedsiębiorstwa PRACOWNIA SMAKU S.C. JOLANTA NAKLICKA-KLESER, JAKUB KLESER poprzez dywersyfikację oferty oraz wprowadzenie nowych produktów i usług. Projekt realizowany w regionie śląskim.</t>
  </si>
  <si>
    <t>KPOD.01.03-IW.01-0113/24</t>
  </si>
  <si>
    <t>HOTEL RACIBOR SPÓŁKA Z OGRANICZONĄ
ODPOWIEDZIALNOŚCIĄ</t>
  </si>
  <si>
    <t>Rozbudowa oferty Hotelu Racibor o usługi kateringowe i eventowe dla sektora
biznesowego</t>
  </si>
  <si>
    <t>KPOD.01.03-IW.01-0721/24</t>
  </si>
  <si>
    <t>"Rynkowy" S.C.</t>
  </si>
  <si>
    <t>modernizacja i przebudowa obiektu pozwalająca na dostęp do naszych usług szerszemu kręgowi odbiorców i zachęcanie ich poszerzonym wachlarzem dostępnychkorzyści w ramach usługi, mające na celu uatrakcyjnienie aktualnej oferty bazynoclegowej na Górnym Śląsku oraz większe uniezależnienie się od wahań rynkowejkoniunktury i nagłych sytuacji kryzysowych.</t>
  </si>
  <si>
    <t>KPOD.01.03-IW.01-0724/24</t>
  </si>
  <si>
    <t>MASTERS CATERING SPÓŁKA ZOGRANICZONĄ ODPOWIEDZIALNOŚCIĄ</t>
  </si>
  <si>
    <t>Wzmocnienie i dywersyfikacja działalności kateringowej Masters Catering sp. z o.o.poprzez innowacje kulinarne</t>
  </si>
  <si>
    <t>KPOD.01.03-IW.01-0308/24</t>
  </si>
  <si>
    <t>CPC. Sp. z o.o.</t>
  </si>
  <si>
    <t>Rozwój usług i dywersyfikacja działalności w Kresowe Smaki w Gliwicach</t>
  </si>
  <si>
    <t>KPOD.01.03-IW.01-0390/24</t>
  </si>
  <si>
    <t>A&amp;A Prestige sp. z o.o.</t>
  </si>
  <si>
    <t>Kluczowe inwestycje w MŚP wzmacniające odporność i konkurencyjność wnioskodawcy oraz gospodarki regionu</t>
  </si>
  <si>
    <t>KPOD.01.03-IW.01-0410/24</t>
  </si>
  <si>
    <t>G.Invest sp. z o.o.</t>
  </si>
  <si>
    <t>Inwestycje przedsiębiorstwa G. Invest w unowocześnienie i rozszerzenie działalności poprzez wprowadzenie rozwiązań zwiększających odporność firmy na sytuacje kryzysowe</t>
  </si>
  <si>
    <t>KPOD.01.03-IW.01-0634/24</t>
  </si>
  <si>
    <t>Jing Joga i Medycyna Chińska KATARZYNA NIEMCZYK</t>
  </si>
  <si>
    <t>Rozwój działalności gospodarczej Jing Joga i Medycyna Chińska KATARZYNA NIEMCZYK z siedzibą w Karowicach poprzez świadczenie dodatkowych usług w nowej lokalizacji w Sosnowcu (Region 4 - śląskie)</t>
  </si>
  <si>
    <t xml:space="preserve"> KPOD.01.03-IW.01-0738/24</t>
  </si>
  <si>
    <t xml:space="preserve">MOLBUD SP. Z O.O. SPORT SPÓŁKA KOMANDYTOWA </t>
  </si>
  <si>
    <t xml:space="preserve">„La Grande – restauracja w ogrodzie”, inwestycja polegająca na budowie tarasucałorocznego dającego możliwość obsługi Gości przez cały rok. Taras będzie znajdował się przy Śląskim Centrum Tenisa w Pszczynie jako kontynuacja restauracji,która znajduje się wewnątrz centrum. Inwestycja przy ul. Bieruńskiej 78, 43-200Pszczyna Region Śląski. </t>
  </si>
  <si>
    <t>KPOD.01.03-IW.01-1083/24</t>
  </si>
  <si>
    <t>Gut sp.z o.o.</t>
  </si>
  <si>
    <t>Zwiększenie konkurencyjności i atrakcyjności obiektu hotelowego i restauracjiRestauracja i Hotel pod Filarami w Czeladzi w województwie śląskim, poprzez
adaptację hotelowego tarasu na potrzeby stworzenia restauracji a'la carte serwującej danie kuchni włoskiej i polskiej z możliwością sprzedaży na wynos oraz
stworzenie strefy relaksu i wypoczynku z mini tężnią.</t>
  </si>
  <si>
    <t>KPOD.01.03-IW.01-1091/24</t>
  </si>
  <si>
    <t>Pracownia Pozytywnych Zmian Klaudia Światkowska</t>
  </si>
  <si>
    <t>Transformacja cyfrowa przedsiębiorstwa budowaniem jego przewagi konkurencyjnej</t>
  </si>
  <si>
    <t>KPOD.01.03-IW.01-1113/24</t>
  </si>
  <si>
    <t>Mularczyk Mirosław IMPRA</t>
  </si>
  <si>
    <t>Rozszerzenie działalności przedsiębiorstwa działającego w sektorze HoReCA w województwie śląskim poprzez wprowadzenie nowej usługi.</t>
  </si>
  <si>
    <t xml:space="preserve"> KPOD.01.03-IW.01-1181/24</t>
  </si>
  <si>
    <t>DWÓR SZCZEPAŃSKICH HOTEL RESTAURACJA ANDRZEJ SZCZEPAŃSKI</t>
  </si>
  <si>
    <t>Dywersyfikacja działalności firmy DWÓR SZCZEPAŃSKICH HOTEL RESTAURACJA ANDRZEJ SZCZEPAŃSKI, poszerzenie świadczonych usług o wynajmem domków
całorocznych bez obsługi, i wynajem sprzętu rekreacyjnego.</t>
  </si>
  <si>
    <t>KPOD.01.03-IW.01-1689/24</t>
  </si>
  <si>
    <t>RESTAURACJE POLSKIE SPÓŁKA Z OGRANICZONĄ ODPOWIEDZIALNOŚCIĄ SPÓŁKA KOMANDYTOWA</t>
  </si>
  <si>
    <t>Zwiększenie odporności i konkurencyjności Spółki, działającej w sektorze gastronomii w ramach Inwestycji A1.2.1 KPO z regionu 4</t>
  </si>
  <si>
    <t xml:space="preserve"> KPOD.01.03-IW.01-1714/24</t>
  </si>
  <si>
    <t>ASPEN Mikołaj Słomowicz</t>
  </si>
  <si>
    <t xml:space="preserve">Wzmocnienie i rozszerzenie oferty firmy poprzez wprowadzenie nowych usług podnoszących kompleksowość, atrakcyjność, jakość i prestiż usług w istniejących obiektach noclegowych. </t>
  </si>
  <si>
    <t>KPOD.01.03-IW.01-1801/24</t>
  </si>
  <si>
    <t>Eagle Sport Sp. z o.o.</t>
  </si>
  <si>
    <t>Stworzenie Beauty &amp; Happy - unowocześnienie studia treningu personalnego o całą gamę nowych usług mających na celu nowym oraz obecnym klientkom zoptymalizowanie procesu odchudzania oraz poprawy samopoczucia.</t>
  </si>
  <si>
    <t>KPOD.01.03-IW.01-1735/24</t>
  </si>
  <si>
    <t>Naturland Emilia Gmyrek</t>
  </si>
  <si>
    <t>Rozszerzenie i dywersyfikacja działalności firmy Naturland szansą na osiągnięcie przewagi konkurencyjnej na rynku regionalnym województwa śląskiego.</t>
  </si>
  <si>
    <t>KPOD.01.03-IW.01-1767/24</t>
  </si>
  <si>
    <t>PPHU FROS Zajazd "Mnich" Anna Franków</t>
  </si>
  <si>
    <t>Rozbudowa infrastruktury turystycznej w Koniecpolu sposobem na odkrywanie naturalnych atrakcji turystycznych województwa śląskiego, Regionu 4 i dywersyfikację działalności, podnoszącą odporność na kryzysy i konkurencyjność przedsiębiorstwa</t>
  </si>
  <si>
    <t>KPOD.01.03-IW.01-1894/24</t>
  </si>
  <si>
    <t>Spółdzielnia Socjalna OFKA</t>
  </si>
  <si>
    <t>Dywersyfikacja źródeł dochodu i zwiększenie konkurencyjności Spółdzielni Socjalnej OFKA w województwie śląskim</t>
  </si>
  <si>
    <t>KPOD.01.03-IW.01-1084/24</t>
  </si>
  <si>
    <t>Zuzanna Liskowacka Pracownia Pozytywnych Zmian</t>
  </si>
  <si>
    <t>Zazielanie przedsiębiorstwa budowaniem jego przewagi konkurencyjnej</t>
  </si>
  <si>
    <t>KPOD.01.03-IW.01-0017/24</t>
  </si>
  <si>
    <t>Silesiansushi_chef Paweł Perfecki</t>
  </si>
  <si>
    <t>Silesian Sushi – kulinarna brama do Japonii</t>
  </si>
  <si>
    <t>KPOD.01.03-IW.01-0514/24</t>
  </si>
  <si>
    <t>SEBASTIAN KANCLERZ</t>
  </si>
  <si>
    <t>Przedsięwzięcie w MŚP w województwie śląskim wzmacniające odporność i
konkurencyjność wnioskodawcy oraz gospodarki regionu</t>
  </si>
  <si>
    <t>KPOD.01.03-IW.01-0604/24</t>
  </si>
  <si>
    <t>DWOREK W DAWNEJ SZKOLE BOGUMIŁA KULAWIAK</t>
  </si>
  <si>
    <t>Rozwój przedsiębiorstwa xxxxx poprzez znaczące ulepszenie usług gastronom-
icznych (Region 4 - śląskie)</t>
  </si>
  <si>
    <t>KPOD.01.03-IW.01-0626/24</t>
  </si>
  <si>
    <t>MAGDALENA KOZYRA</t>
  </si>
  <si>
    <t>Inwestycja związana z dywersyfikacją oraz rozszerzeniem działalności lodziarni
Gelatopiu w województwie śląskim.</t>
  </si>
  <si>
    <t>KPOD.01.03-IW.01-0727/24</t>
  </si>
  <si>
    <t>PRZEDSIĘBIORSTWO PRODUKCYJNOUSŁUGOWO HANDLOWE "BAFIS"</t>
  </si>
  <si>
    <t>"Rozwój usług cateringowych i rozbudowa infrastruktury hotelowej 'BAFIS' z
naciskiem na ekologiczne rozwiązania i dostępność" Region 4 - woj. śląskie.</t>
  </si>
  <si>
    <t>KPOD.01.03-IW.01-0745/24</t>
  </si>
  <si>
    <t>SANGOS SPÓŁKA Z OGRANICZONĄ ODPOWIEDZIALNOŚCIĄ</t>
  </si>
  <si>
    <t>Kawiarnia i ogród zimowy z dodatkową przestrzenią na usługi cateringu - jako
centrum integracji i rozwoju społeczności lokalnej. Region 4 - województwo śląskie.</t>
  </si>
  <si>
    <t>KPOD.01.03-IW.01-1448/24</t>
  </si>
  <si>
    <t>Apartamenty Szczyrk-Czyrna Paweł Bochenek</t>
  </si>
  <si>
    <t>Dywersyfikacji działalności Apartamenty Szczyrk-Czyrna Paweł Bochenek , prowad-
zonej na terenie Regionu nr 4- obejmująca województwo śląskie.</t>
  </si>
  <si>
    <t>KPOD.01.03-IW.01-1458/24</t>
  </si>
  <si>
    <t>Karol Strąg FIRMA USŁUGOWO-HANDLOWA STRAG</t>
  </si>
  <si>
    <t>Rozwój działalności turystycznej poprzez działania inwestycyjne, cyfryzację pro-
cesów oraz uruchomienie nowych usług.</t>
  </si>
  <si>
    <t>KPOD.01.03-IW.01-1475/24</t>
  </si>
  <si>
    <t>RESTAURACJA "TATIANA" SPÓŁKA ZOGRANICZONĄ ODPOWIEDZIALNOŚCIĄ</t>
  </si>
  <si>
    <t>Restauracja Tatiana - Wdrożenie całkowicie nowych dwóch usług do oferty firmy w
celu dokonania dywersyfikacji działalności na terenie województwa śląskiego</t>
  </si>
  <si>
    <t>KPOD.01.03-IW.01-1543/24</t>
  </si>
  <si>
    <t>FIRMA HANDLOWO-USŁUGOWA KRÓTKI BOGUSŁAW</t>
  </si>
  <si>
    <t>Uzupełnienie i dywersyfikacja działalności restauracji poprzez wprowadzenie usług
wynajmu krótko i długo terminowego oraz cateringu.</t>
  </si>
  <si>
    <t>KPOD.01.03-IW.01-1555/24</t>
  </si>
  <si>
    <t>Firma ProdukcyjnoUsługowoHandlowaAMCO (FPUH AMCO) Arkadiusz Skoczek</t>
  </si>
  <si>
    <t>Dywersyfikacja działalności przedsiębiorstwa FPUH Arkadiusz Skoczek o otwar-
cie restauracji w województwie śląskim w ramach zwiększania konkurencyjności
gospodarki i wspierania mikroprzedsiębiorstw (Region 4 - śląskie)</t>
  </si>
  <si>
    <t>KPOD.01.03-IW.01-1563/24</t>
  </si>
  <si>
    <t>PHUG Grażyna Polak</t>
  </si>
  <si>
    <t>Rozwój Domu Wczasowego Granit poprzez wdrożenie do oferty Ośrodka nowych
usług – cateringu i diet specjalistycznych oraz unowocześnienie i wzmocnienie
istniejącej infrastruktury (Region 4 łódzkie, opolskie, śląskie)</t>
  </si>
  <si>
    <t>KPOD.01.03-IW.01-0777/24</t>
  </si>
  <si>
    <t>Armin Urban EKA-AN DER ECKE</t>
  </si>
  <si>
    <t>Roszerzenie profilu prowadzonej działalności gastronomicznej poprzez
wprowadzenie nowej usługi ,katering na telefon , na terenie woj opolskiego ,
jako wzmocnienie odporności mojej firmy i zdolność do stawienia czoła wstrząsom
gospodarczym, społecznym i środowiskowym oraz utrzymującym się zmianom
strukturalnym w sposób sprawiedliwy, zrównoważony i sprzyjający włączeniu
społecznemu.</t>
  </si>
  <si>
    <t>KPOD.01.03-IW.01-0850/24</t>
  </si>
  <si>
    <t>"L.D.T." SPÓŁKA Z OGRANICZONĄ
ODPOWIEDZIALNOŚCIĄ</t>
  </si>
  <si>
    <t>Zakup wyposażenia gastronomicznego przez „L.D.T.” Sp. z o. o w celu rozszerzenia i
udoskonalenia oferty restauracji na terenie Regionu nr 4 obejmującego województwa:
łódzkie, opolskie i śląskie</t>
  </si>
  <si>
    <t>KPOD.01.03-IW.01-1582/24</t>
  </si>
  <si>
    <t>FIRMA HANDLOWO-PRODUKCYJNA
MARCIN IWONA ZBOROWSKA</t>
  </si>
  <si>
    <t>Projekt mający na celu poszerzenie oferty cateringowej i organizacji imprez, a także
budowę odporności na kryzysy gospodarcze poprzez modernizację nieruchomości
zgodnie z zasadami zrównoważonego rozwoju i zakup środków trwałych. Inwestycja
dotyczy regionu Opolskiego, w którym firma posiada swoją siedzibę.</t>
  </si>
  <si>
    <t>KPOD.01.03-IW.01-1138/24</t>
  </si>
  <si>
    <t>PAWEŁ OBORSKI Usługi Gastronomiczne
i Cateringowe</t>
  </si>
  <si>
    <t>Rozwój i Dywersyfikacja Działalności Karczmy Zagłoba w Opolu z Wykorzystaniem
Technologii Zielonych i Cyfrowych</t>
  </si>
  <si>
    <t>KPOD.01.03-IW.01-0638/24</t>
  </si>
  <si>
    <t>‘’ŁOWISKO NA WYSPIE KATARZYNA
TRZCIONKOWSKA JACEK RAMS S.C.’’</t>
  </si>
  <si>
    <t>Rozszerzenie działalności firmy ‘’ŁOWISKO NA WYSPIE KATARZYNA TRZCIONKOWSKA
JACEK RAMS S.C.’’ w regionie 4 – opolskie po przez wdrożenie nowej
usługi gastronomicznej dla grup zorganizowanych.</t>
  </si>
  <si>
    <t>KPOD.01.03-IW.01-0317/24</t>
  </si>
  <si>
    <t>PRZEDSIĘBIORSTWO
PRODUKCYJNO-HANDLOWO-USŁUGOWE
"IMPED" PIOTR DOSKOCZ</t>
  </si>
  <si>
    <t>Rozwój usług kompleksowych w Hotelu Redos: katering i eventy na nowym
poziomie</t>
  </si>
  <si>
    <t>KPOD.01.03-IW.01-1596/24</t>
  </si>
  <si>
    <t>DOROTA KLIMAS F.H.U."DOROTKA" KLIMAS
DOROTA</t>
  </si>
  <si>
    <t>Rozwój przedsiębiorstwa "DOROTA KLIMAS F.H.U."DOROTKA" KLIMAS DOROTA"
z branży HORECA mającego siedzibę w województwie Opolskim w związku z
inwestycją w środki trwałe, prace budowlane i szkolenia, które pozwolą poszerzyć
ofertę cateringową oraz wprowadzą do firmy ekologiczne rozwiązania zwiększające
jej zrównoważony rozwój.</t>
  </si>
  <si>
    <t>KPOD.01.03-IW.01-0276/24</t>
  </si>
  <si>
    <t>Złota Dolina Sp. z o.o.</t>
  </si>
  <si>
    <t>Wprowadzenie nowej usługi zakwaterowania całorocznego dla turystów w ośrodku
kempingowym Camping nr 144 Złota Dolina** poprzez przebudowę istniejącychdomków
kempingowych czynnych obecnie tylko w sezonie letnim w Pokrzywnej
25B gmina Głuchołazy woj. Opolskie</t>
  </si>
  <si>
    <t>KPOD.01.03-IW.01-0437/24</t>
  </si>
  <si>
    <t>Domino A&amp;M Ciszek sp.j.</t>
  </si>
  <si>
    <t>Rozszerzenie działalności Hotelu DOMINO w Głubczycach (woj. opolskie) związane
z wprowadzeniem nowych usług dla klientów.</t>
  </si>
  <si>
    <t>KPOD.01.03-IW.01-0483/24</t>
  </si>
  <si>
    <t>Stanisław Budek BUDEX</t>
  </si>
  <si>
    <t>Rozszerzenie zakresu działalności o nowe usługi oraz zwiększenie skali działania
z wykorzystaniem technologii cyfrowych w przedsiębiorstwie Stanisław Budek
BUDEX w regionie opolskim</t>
  </si>
  <si>
    <t>KPOD.01.03-IW.01-0589/24</t>
  </si>
  <si>
    <t>PPHU Anna Wojas-Kopecka</t>
  </si>
  <si>
    <t>Rozbudowa budynku hotelowego o apartamenty dla firm ogrzewanego pompą
ciepła, oraz dywersyfikacja działalności poprzez otwarcie pralni hotelowej</t>
  </si>
  <si>
    <t>KPOD.01.03-IW.01-0608/24</t>
  </si>
  <si>
    <t>PIOTR KOŻUCHOWSKI</t>
  </si>
  <si>
    <t>"Rozszerzenie działalności prowadzonej przez firmę Piotr Kożuchowski Restauracji
"Pod Winogronami" w Wołczynie - stworzenie kawiarni w patio tarasowym oraz
sali dla dzieci pod organizację imprez okolicznościowych dla dzieci". Region 4,
województwo opolskie</t>
  </si>
  <si>
    <t>KPOD.01.03-IW.01-0877/24</t>
  </si>
  <si>
    <t>PUH Roman Fuhl</t>
  </si>
  <si>
    <t>Dywersyfikacja działalności firmy Przedsiębiorstwo Usługowo Handlowe Roman
Fuhl w regionie 4 – opolskie po przez wdrożenie nowej usługi hotelowej.</t>
  </si>
  <si>
    <t>KPOD.01.03-IW.01-1010/24</t>
  </si>
  <si>
    <t>PUB "MASKA-LABORATORIUM" MAŁ-
GORZATA ŁOTOCKA, JACEK SZOSTAK
SPÓŁKA
JAWNA</t>
  </si>
  <si>
    <t>Rozszerzenie asortymentu produktowego o pizze oraz dania kuchni włoskiej w
przedsiębiorstwie PUB "MASKA-LABORATORIUM" MAŁGORZATA ŁOTOCKA, JACEK
SZOSTAK SPÓŁKA JAWNA w województwie opolskim (REGION 4).</t>
  </si>
  <si>
    <t>KPOD.01.03-IW.01-1566/24</t>
  </si>
  <si>
    <t>HOTELE GORZELANNY SPÓŁKA Z
OGRANICZONĄ ODPOWIEDZIALNOŚ-
CIĄ SPÓŁKA KOMANDYTOWA</t>
  </si>
  <si>
    <t>Wdrożenie rozwiązań ekologicznych i wprowadzenie nowych usług w firmie Hotele
Gorzelanny w celu uodpornienia firmy na kryzysy na terenie woj. opolskiego - region
4</t>
  </si>
  <si>
    <t>KPOD.01.03-IW.01-1598/24</t>
  </si>
  <si>
    <t>BLACK &amp; WHITE ARKADIUSZ CEBULA</t>
  </si>
  <si>
    <t>Specjalistyczna przychodnia lekarska z turystyczno - lekarskim busem.</t>
  </si>
  <si>
    <t>KPOD.01.03-IW.01-1873/24</t>
  </si>
  <si>
    <t>Flak Franciszek Olak Anna działający
jako ANFRA Spółka Cywilna</t>
  </si>
  <si>
    <t>Rozszerzenie działalności gospodarczej o przygotowywanie porcjowanych
posiłków obiadowych/kolacyjnych zamawianych przez stronę internetową z
odbiorem własnym lub dowozem do klienta na terenie Opola oraz miejscowości
ościennych.</t>
  </si>
  <si>
    <t>KPOD.01.03-IW.01-1968/24</t>
  </si>
  <si>
    <t>Firma Usługowo-Handlowa - Jolanta
Ruzik</t>
  </si>
  <si>
    <t>Rozszerzenie działalności firmy w regionie 4 – opolskie po przez wdrożenie nowej
usługi hotelowej z ofertą spa oraz rekreacyjną.</t>
  </si>
  <si>
    <t>KPOD.01.03-IW.01-1588/24</t>
  </si>
  <si>
    <t>VESTIL HOTEL SPÓŁKA Z OGRANICZONĄ ODPOWIEDZIALNOŚCIĄ</t>
  </si>
  <si>
    <t>Inwestycje w produkty, usługi i kompetencje pracowników oraz kadry związane zdywersyfikacją działalności Hotelu Vestil w Piotrkowie Tryb.</t>
  </si>
  <si>
    <t>KPOD.01.03-IW.01-1557/24</t>
  </si>
  <si>
    <t>Biuro Podróży i Turystyki ODYSEJA Paweł Ciesielski</t>
  </si>
  <si>
    <t>WYPOŻYCZALNIA ROWERÓW I SPRZĘTU TURYSTYCZNEGO</t>
  </si>
  <si>
    <t>KPOD.01.03-IW.01-0315/24</t>
  </si>
  <si>
    <t>RESTAURACJA JAN H.J.N. PAWEŁOSZEKSPÓŁKA JAWNA</t>
  </si>
  <si>
    <t>Rozwój Restauracji Jan</t>
  </si>
  <si>
    <t>KPOD.01.03-IW.01-0880/24</t>
  </si>
  <si>
    <t>PRZEMYSŁAW SOCHA</t>
  </si>
  <si>
    <t>Dywersyfikacja działalności gospodarczej firmy Przemysław Socha poprzez zakupprzyczepy oraz jej wyposażenia pozwalających na otwarcie dodatkowego miejscaprowadzenia pozostałej usługowej działalności gastronomicznej - lokalizacji w 4regionie - województwie łódzkim.</t>
  </si>
  <si>
    <t>KPOD.01.03-IW.01-1518/24</t>
  </si>
  <si>
    <t>PURA VIDA GROUP Sp. z o.o.</t>
  </si>
  <si>
    <t>Dywersyfikacja działalności PuraVida poprzez podjęcie działań inwestycyjnych, doradczych i szkoleniowych w ramach przedsięwzięcia realizowanego w województwie łódzkim (region 4).</t>
  </si>
  <si>
    <t>KPOD.01.03-IW.01-1827/24</t>
  </si>
  <si>
    <t>P.H.U. "LINDA" Ewelina Wójciak-Ścigała</t>
  </si>
  <si>
    <t>Modernizacja obiektu gastronomicznego, polegająca na rozszerzeniu usługi gastronomicznej, świadczonej w plenerze wraz z infrastrukturą ogrodową, w województwie łódzkim, prowadzona na terenie regionu 4, obejmującego województwałódzkie, opolskie i śląskie.</t>
  </si>
  <si>
    <t>KPOD.01.03-IW.01-0522/24</t>
  </si>
  <si>
    <t xml:space="preserve">PANI OD WINA Aleksandra Hamankiewicz </t>
  </si>
  <si>
    <t>Adaptacja lokalu do potrzeb nowo powstającej restauracji wraz z jej doposażeniem w urządzenia, meble i niezbędny sprzęt. Inwestycja realizowana na ternie Regionu 4: województwa łódzkie, opolskie i śląskie.</t>
  </si>
  <si>
    <t>KPOD.01.03-IW.01-1912/24</t>
  </si>
  <si>
    <t>Greg Spółka z o.o. Galicja Sp. K.</t>
  </si>
  <si>
    <t>Inwestycja w bazę usługową, podnoszenie kwalifikacji pracowników oraz usługi doradcze na rzecz rozwoju MŚP w celu dywersyfikacji działalności restauracyjnej
wnioskodawcy poprzez świadczenie usług krótkotrwałego zakwaterowania w regionie 4 obejmującym województwa łódzkie, opolskie, śląskie</t>
  </si>
  <si>
    <t>KPOD.01.03-IW.01-0427/24</t>
  </si>
  <si>
    <t>Jurta Andrey Vodopyanov</t>
  </si>
  <si>
    <t>Restauracja Kuchnia Kazachska JURTA. Wyjątkowa restauracja na skalę Polski. Centralna Azja w sercu Łodzi. Region łódzki.</t>
  </si>
  <si>
    <t>KPOD.01.03-IW.01-1910/24</t>
  </si>
  <si>
    <t>"TAJSKA" SPÓŁKA Z OGRANICZONĄODPOWIEDZIALNOŚCIĄ</t>
  </si>
  <si>
    <t>Inwestycja w bazę usługową, podnoszenie kwalifikacji pracowników oraz usługidoradcze na rzecz rozwoju MŚP w celu dywersyfikacji działalności restauracyjnejwnioskodawcy poprzez świadczenie innowacyjnej usługi krótkotrwałego zakwaterowania z grillowaniem w regionie 4 obejmującym województwa łódzkie, opolskie, śląskie</t>
  </si>
  <si>
    <t>KPOD.01.03-IW.01-0961/24</t>
  </si>
  <si>
    <t>Travel Shops sp. z o.o.</t>
  </si>
  <si>
    <t>Travelskills: Rozwój kompetencji w branży turystycznej i sportowej - platforma szkoleniowa i wirtualne podróże jako dywersyfikacja działalności łódzkiego biura podróży.</t>
  </si>
  <si>
    <t>KPOD.01.03-IW.01-1913/24</t>
  </si>
  <si>
    <t>Greg Spółka z o.o. Tawerna Sp. K.</t>
  </si>
  <si>
    <t>Inwestycja w bazę usługową, podnoszenie kwalifikacji pracowników oraz usługi doradcze na rzecz rozwoju MŚP w celu dywersyfikacji działalności restauracyjnej
wnioskodawcy poprzez świadczenie innowacyjnej usługi przygotowywania i podawania posiłków w lokalu samoobsługowym w regionie 4 obejmującym województwa łódzkie, opolskie, śląskie</t>
  </si>
  <si>
    <t>KPOD.01.03-IW.01-0252/24</t>
  </si>
  <si>
    <t>Exactus Wiktorowski i Wspólnicy Spółka Jawna</t>
  </si>
  <si>
    <t>GOOD FOOD EXPO- Targi Dietetyki i Żywności  Funkcjonalnej - dywersyfikacji działalności firmy Exactus w celu zwiększenia odporności na sytuacje kryzysowe</t>
  </si>
  <si>
    <t>KPOD.01.03-IW.01-0213/24</t>
  </si>
  <si>
    <t>OZDOBA I SYN S.C.</t>
  </si>
  <si>
    <t>Rozszerzenie i dywersyfikacja działalności OZDOBA I SYN S.C. poprzez inwestycjew nowe usługi, kompetencje oraz zieloną i cyfrową transformację.</t>
  </si>
  <si>
    <t>KPOD.01.03-IW.01-1408/24</t>
  </si>
  <si>
    <t>Secesja Kulda Piestrzyński Sp.J.</t>
  </si>
  <si>
    <t>Poszerzenie oferty firmy poprzez inwestycje w ŚT oraz WNiP</t>
  </si>
  <si>
    <t>KPOD.01.03-IW.01-1433/24</t>
  </si>
  <si>
    <t>Krystyna Korytkowska Restuaracja KIM</t>
  </si>
  <si>
    <t>Poszerzenie oferty usług Restauracji KIM dzięki budowie całorocznego patio, poszerzenie oferty gastronomicznej oraz inwestycji w rozwiązania ekologiczne, unowocześnienie strony internetowej i rozwój pracowników. Inwestycja w firmie, której siedziba jest zlokalizowana w województwie łódzkim.</t>
  </si>
  <si>
    <t>KPOD.01.03-IW.01-1949/24</t>
  </si>
  <si>
    <t xml:space="preserve">KOT DOM s.c. Adam Kotynia, Janina Widera </t>
  </si>
  <si>
    <t>Rozszerzenie działalności Sali Bankietowej Magnolia o nowe usługi, jakimi są organizacja imprez plenerowych oraz zakup wyposażenia Sali, które pozwoli na powiększenie oferty usług dla nowych i obecnych klientów.</t>
  </si>
  <si>
    <t>KPOD.01.03-IW.01-1493/24</t>
  </si>
  <si>
    <t>Cafe Brama s.c. Martyna Kosmowska, Dariusz Kosmowski</t>
  </si>
  <si>
    <t>Transformacja energetyczna firmy Cafe Brama w Łowiczu i dywersyfikacją działalności- rozszerzenie oferty firmy o catering dietetyczny (region 4- łódzkie).</t>
  </si>
  <si>
    <t>KPOD.01.03-IW.01-1268/24</t>
  </si>
  <si>
    <t>MAŁA TOSCANA AGNIESZKA BONISŁAWSKA</t>
  </si>
  <si>
    <t>Nowe Horyzony Innowacji - Nowoczesna sterfa SPA i gastronomia w agroturyrtycew woj. łódzkim to projekt unowocześnienia agroturystyki w województwie łódzkim,skupiający się na rozbudowie zaawansowanych usług SPA oraz modernizacji gastronomii. Celem przedsięwzięcia jest stworzenie nowoczesnej strefy SPA oferującejszeroki zakres zabiegów relaksacyjnych, a także odnowienie infrastruktury kuchennej, co pozwoli na poszerzenie oferty kulinarnej.</t>
  </si>
  <si>
    <t>KPOD.01.03-IW.01-1114/24</t>
  </si>
  <si>
    <t>APM PARTNERS SPÓŁKA Z OGRANICZONĄ ODPOWIEDZIALNOŚCIĄ</t>
  </si>
  <si>
    <t>Dywersyfikacja działalności firmy poprzez wdrożenie nowego projektu gastronomicznego w postaci usługi serwowania kuchni japońskiej/azjatyckiej -ramen (Regionnr 4)</t>
  </si>
  <si>
    <t>KPOD.01.03-IW.01-0283/24</t>
  </si>
  <si>
    <t>P93 Michał Stopowski</t>
  </si>
  <si>
    <t>Inwestycje dla P93 Michał Stopowski w produkty, usługi i kompetencje pracowników oraz kadry związane z dywersyfikacją działalności</t>
  </si>
  <si>
    <t>KPOD.01.03-IW.01-0042/24</t>
  </si>
  <si>
    <t>SUSHI GO ADAM MACIEJEWSKI</t>
  </si>
  <si>
    <t>Dywersyfikacja źródła dochodu w celu zapewnienia płynności finansowej przedsiębiorstwa Sushi Go Adam Maciejewski</t>
  </si>
  <si>
    <t>KPOD.01.03-IW.01-0859/24</t>
  </si>
  <si>
    <t>SUPERFALA Spółka z ograniczoną odpowiedzialnością</t>
  </si>
  <si>
    <t>Unowocześnienie oferty hotelu SUPERFALA w ramach wsparcia HoReCa dla MŚP zregionu łódzkiego.</t>
  </si>
  <si>
    <t>KPOD.01.03-IW.01-0989/24</t>
  </si>
  <si>
    <t>SALEM JAKUB RUSZKIEWICZ</t>
  </si>
  <si>
    <t>Pierogi Salem z dowozem pod Twoje drzwi - nr 1 w Pabianicach (województwołódzkie)</t>
  </si>
  <si>
    <t>KPOD.01.03-IW.01-1236/24</t>
  </si>
  <si>
    <t>ANNA KOTLAREK "BAKS</t>
  </si>
  <si>
    <t>Inwestycja w regionie 4, na terenie województwa łódzkiego w powiecie radomszczańskimw gminie Gidle, w Zwiększenie Odporności i Konkurencyjności SmażalniAnna Kotlarek „Baks” oraz Rozszerzenie Działalności o Nowe Usługi poprzezbudowę i wyposażenie ogrodu zimowego w celu pozyskania nowych klientów.</t>
  </si>
  <si>
    <t>KPOD.01.03-IW.01-0694/24</t>
  </si>
  <si>
    <t>SALA BANKIETOWA "LA STRADA" MARIOLA WOSKOWSKA</t>
  </si>
  <si>
    <t>Realizacja inwestycji w branży HORECA przez SALA BANKIETOWA "LA STRADA"MARIOLA WOSKOWSKA – region 4</t>
  </si>
  <si>
    <t>KPOD.01.03-IW.01-2003/24</t>
  </si>
  <si>
    <t>Przedsiębiorstwo Handlowo-Usługowe Wojciech Cieślikowski</t>
  </si>
  <si>
    <t>Dywersyfikacja działalności hotelu Fregata w Pęczniewie w ramach zwiększaniakonkurencyjności gospodarki i wspierania mikroprzedsiębiorstw (Region 4 -łódzkie)</t>
  </si>
  <si>
    <t>722 674,2O</t>
  </si>
  <si>
    <t>KPOD.01.03-IW.01-0962/24</t>
  </si>
  <si>
    <t>CENTRUM ORGANIZACJI IMPREZ "BEATA" BEATA WRÓBLEWSKA</t>
  </si>
  <si>
    <t>Zwiększenie odporności przedsiębiorstwa na kryzysy gospodarcze poprzez realizację przedsięwzięcia w sektorze HoReCa polegającego na dywersyfikacji działalnościrealizowanego w Regionie 4 w województwie łódzkim.</t>
  </si>
  <si>
    <t>KPOD.01.03-IW.01-1907/24</t>
  </si>
  <si>
    <t>"GREG" SPÓŁKA Z OGRANICZONĄ ODPOWIEDZIALNOŚCIĄ</t>
  </si>
  <si>
    <t>Inwestycja w bazę usługową, podnoszenie kwalifikacji pracowników oraz usługidoradcze na rzecz rozwoju MŚP w celu dywersyfikacji działalności restauracyjnejwnioskodawcy poprzez świadczenie usług projekcji filmów w regionie 4 obejmującym województwa łódzkie, opolskie, śląskie</t>
  </si>
  <si>
    <t>KPOD.01.03-IW.01-0431/24</t>
  </si>
  <si>
    <t>EZYLION PL S.C. JAKUB SZYMAŃSKI ANDRZEJ SZYMAŃSKI</t>
  </si>
  <si>
    <t>Modernizacja i Optymalizacja Infrastruktury Gastronomicznej: Wsparcie dla SektoraHORECA w ramach Inwestycji dla przedsiębiorstw w produkty, usługi i kompetencje pracowników oraz kadry związane z dywersyfikacją działalności.</t>
  </si>
  <si>
    <t>KPOD.01.03-IW.01-0599/24</t>
  </si>
  <si>
    <t>Zakład Handlowo - Usługowy MODERNA Tadeusz Bombrych</t>
  </si>
  <si>
    <t>Inwestycja na terenie województwa łódzkiego w zwiększenie odporności przedsiębiorstwa oraz rozszerzenie działalności gospodarczej o nowe usługi w HoteluDwór Sojki poprzez stworzenie placu zabaw dla dzieci, uruchomieniu pralni napotrzeby klientów hotelu oraz wprowadzeniu nowego zdrowego menu a takżeinwestycję wnowoczesne oprogramowanie do zarządzania restauracją celem przyciągnięcianowych klientów.</t>
  </si>
  <si>
    <t>KPOD.01.03-IW.01-1542/24</t>
  </si>
  <si>
    <t>Willa Impresja Hotel i Restauracja B.Błoch A. Maciaszek Spółka jawna</t>
  </si>
  <si>
    <t>Przebudowa parteru budynku hotelowego w województwie łódzkim, która będziepolegać na adaptacji nieużywanych pomieszczeń na pokoje hotelowe dostosowane do potrzeb osób niepełnosprawnych. Rozszerzenie oferty o sprzedażinternetową produkcji garmażeryjno-cukierniczej poprzez stworzenie i wdrożeniesklepu internetowego, zakup nowoczesnych dwóch pieców, zmywarki i pakowarkipróżniowej. Podniesienie kwalifikacji pracowników, przeprowadzenie szkoleń wzakresie obsługi gości z niepełnosprawnościami.</t>
  </si>
  <si>
    <t>KPOD.01.03-IW.01-0776/24</t>
  </si>
  <si>
    <t>Witold Zapieraczyński "DANKAZ" "ENIGMA"</t>
  </si>
  <si>
    <t>Poszerzenie oferty imprez okolicznościowych i grona klientów Sali Bankietowej „Enigma” w Rzgowie k/Łodzi w województwie łódzkim poprzez zakupwielopoziomowego placu zabaw dla dzieci wraz z bezpiecznym podłożem i infrastrukturą towarzyszącą (ławkami, lampami solarnymi, nasadzeniami).</t>
  </si>
  <si>
    <t>KPOD.01.03-IW.01-0269/24</t>
  </si>
  <si>
    <t>Organizacja Przyjęć Okolicznościowych„REDNEX” Grażyna Lachowska</t>
  </si>
  <si>
    <t>Dywersyfikacja działalności firmy REDNEX poprzez otworzenie hotelu na tereniewojewództwa łódzkiego</t>
  </si>
  <si>
    <t>KPOD.01.03-IW.01-1612/24</t>
  </si>
  <si>
    <t>Damian Wilk "Baldam"</t>
  </si>
  <si>
    <t>Rozbudowa i modernizacja obiektu poprzez dodanie wypożyczalni rowerów, punktu PTTK, modernizację przestrzeni zewnętrznej oraz rozszerzenie oferty gastronomicznej.</t>
  </si>
  <si>
    <t>KPOD.01.03-IW.01-1146/24</t>
  </si>
  <si>
    <t>ADAM KORZENIOWSKI FIRMACATERINGOWA " W PÓŁ DROGI "</t>
  </si>
  <si>
    <t>Wzrost konkurencyjności i zwiększenie odporności firmy ADAM KORZENIOWSKIFIRMA CATERINGOWA " W PÓŁ DROGI " na możliwe sytuacje kryzysowe poprzezuruchomienie usługi noclegowej wraz z apiterapią w województwie łódzkim.</t>
  </si>
  <si>
    <t>KPOD.01.03-IW.01-0155/24</t>
  </si>
  <si>
    <t>Janusz Niemczyński Motel ,,ŁASUCH</t>
  </si>
  <si>
    <t>Dywersyfikacja oferty gastronomicznej i eventowej przedsiębiorstwa Janusz Niemczyński Motel ,,ŁASUCH'', poprzez wprowadzenie usług cateringu oraz organizację
wydarzeń pod namiotem sferycznym</t>
  </si>
  <si>
    <t>KPOD.01.03-IW.01-0336/24</t>
  </si>
  <si>
    <t>Piotr Rosiński Centrum Tańca i Zabawy TWISTER</t>
  </si>
  <si>
    <t>ROZWÓJ DZIAŁALNOŚCI FIRMY TWISTER</t>
  </si>
  <si>
    <t>KPOD.01.03-IW.01-0904/24</t>
  </si>
  <si>
    <t xml:space="preserve">PHU Skorpion Włodzimier Nowiński </t>
  </si>
  <si>
    <t>Zakup robotów kelnerskich, ekspresów do kawy na restaurację oraz samoobsługowy punkt recepcyjny, kiosk samoobsługowy, wdrożenie systemów do obsługi,
rowery elektryczne.</t>
  </si>
  <si>
    <t>KPOD.01.03-IW.01-0886/24</t>
  </si>
  <si>
    <t>Cukiernia s.c. Łukasz i Mateusz Gałeccy</t>
  </si>
  <si>
    <t>NOWA ERA CUKIERNI GAŁECCY</t>
  </si>
  <si>
    <t>KPOD.01.03-IW.01-1502/24</t>
  </si>
  <si>
    <t xml:space="preserve">Gospoda Kaczki za Wodą Elżbieta Przepiórska </t>
  </si>
  <si>
    <t>Wzrost konkurencyjności firmy GOSPODA KACZKI ZA WODĄ poprzez wprowadzenie nowych produktów oraz poszerzenie świadczonych usług restauracyjnych</t>
  </si>
  <si>
    <t>KPOD.01.03-IW.01-1405/24</t>
  </si>
  <si>
    <t xml:space="preserve">Joanna Troczyńska </t>
  </si>
  <si>
    <t>Modernizacja i rozszerzenie usług aktywnego wypoczynku w Wilamowie. Inwestycja realizowana w województwie łódzkim.</t>
  </si>
  <si>
    <t>KPOD.01.03-IW.01-1744/24</t>
  </si>
  <si>
    <t>Stara Szkoła  Spółka cywilna Tomasz Kowalski, Seweryn Kamiński</t>
  </si>
  <si>
    <t>Rozwój zrównoważonych usług HoReCa przez dywersyfikację i modernizację infrastruktury w 'Starej Szkole' – Bełchatów - Region 4</t>
  </si>
  <si>
    <t>KPOD.01.03-IW.01-1911/24</t>
  </si>
  <si>
    <t xml:space="preserve">Manufaktura Smaku Jakub Musiał </t>
  </si>
  <si>
    <t>DYWERSYFIKACJA DZIAŁALNOŚCI POPRZEZ ZAKUP NIEZBĘDNEGO SPRZĘTU DO URUCHOMIENIA KINA PLENEROWEGO W WOJEWÓDZTWIE ŁÓDZKIM</t>
  </si>
  <si>
    <t>KPOD.01.03-IW.01-1489/24</t>
  </si>
  <si>
    <t>AVE DEPRA PAULINA BURSIAK</t>
  </si>
  <si>
    <t>Dywersyfikacja oferty i zwiększenie odporności na kryzysy Restauracji HAMRA,poprzez wprowadzenie nowej usługi cateringu prawdziwej kuchni libańskiej iwynajmu rowerów elektrycznych w Łodzi, region 4, województwo łódzkie.</t>
  </si>
  <si>
    <t>KPOD.01.03-IW.01-1761/24</t>
  </si>
  <si>
    <t>Stare Kino Sp. z o.o.</t>
  </si>
  <si>
    <t>Dywersyfikacja działalności firmy poprzez wdrożenie usługi cateringowej (Region nr 4)</t>
  </si>
  <si>
    <t>śląskie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</si>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</sst>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8"/>
      <color rgb="FF000000"/>
      <name val="Segoe UI"/>
      <family val="2"/>
      <charset val="238"/>
    </font>
    <font>
      <b/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9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0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0" fillId="0" borderId="2" xfId="0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4" fontId="14" fillId="0" borderId="2" xfId="0" applyNumberFormat="1" applyFont="1" applyBorder="1" applyAlignment="1">
      <alignment horizontal="right" vertical="center"/>
    </xf>
    <xf numFmtId="44" fontId="14" fillId="0" borderId="0" xfId="0" applyNumberFormat="1" applyFont="1" applyAlignment="1">
      <alignment vertical="center"/>
    </xf>
    <xf numFmtId="44" fontId="9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4" fontId="15" fillId="0" borderId="2" xfId="0" applyNumberFormat="1" applyFont="1" applyBorder="1" applyAlignment="1">
      <alignment horizontal="center" vertical="center" wrapText="1"/>
    </xf>
    <xf numFmtId="44" fontId="15" fillId="0" borderId="8" xfId="0" applyNumberFormat="1" applyFont="1" applyBorder="1" applyAlignment="1">
      <alignment horizontal="center" vertical="center" wrapText="1"/>
    </xf>
    <xf numFmtId="44" fontId="15" fillId="0" borderId="2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4" fontId="1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4" fontId="9" fillId="0" borderId="2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4" fontId="15" fillId="0" borderId="1" xfId="0" applyNumberFormat="1" applyFont="1" applyBorder="1" applyAlignment="1">
      <alignment horizontal="right" vertical="center" wrapText="1"/>
    </xf>
    <xf numFmtId="44" fontId="14" fillId="0" borderId="0" xfId="0" applyNumberFormat="1" applyFont="1" applyAlignment="1">
      <alignment horizontal="right" vertical="center"/>
    </xf>
    <xf numFmtId="0" fontId="15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44" fontId="15" fillId="0" borderId="2" xfId="1" applyNumberFormat="1" applyFont="1" applyBorder="1" applyAlignment="1">
      <alignment horizontal="center" vertical="center" wrapText="1"/>
    </xf>
    <xf numFmtId="44" fontId="15" fillId="0" borderId="2" xfId="1" applyNumberFormat="1" applyFont="1" applyBorder="1" applyAlignment="1">
      <alignment horizontal="right" vertical="center" wrapText="1"/>
    </xf>
    <xf numFmtId="0" fontId="16" fillId="0" borderId="2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 wrapText="1"/>
    </xf>
    <xf numFmtId="44" fontId="14" fillId="0" borderId="0" xfId="1" applyNumberFormat="1" applyFont="1" applyAlignment="1">
      <alignment vertical="center"/>
    </xf>
    <xf numFmtId="44" fontId="15" fillId="0" borderId="8" xfId="1" applyNumberFormat="1" applyFont="1" applyBorder="1" applyAlignment="1">
      <alignment horizontal="right" vertical="center" wrapText="1"/>
    </xf>
    <xf numFmtId="44" fontId="11" fillId="2" borderId="1" xfId="0" applyNumberFormat="1" applyFont="1" applyFill="1" applyBorder="1" applyAlignment="1">
      <alignment horizontal="right" vertical="center"/>
    </xf>
    <xf numFmtId="44" fontId="9" fillId="0" borderId="2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44" fontId="15" fillId="0" borderId="2" xfId="2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F0DA088-3422-4BBE-9384-0CE3E3CCF9FB}"/>
    <cellStyle name="Normalny 3" xfId="2" xr:uid="{D9C7C761-9870-4763-BCB1-0DD9C7694B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2"/>
  <sheetViews>
    <sheetView tabSelected="1" topLeftCell="A85" zoomScaleNormal="100" workbookViewId="0">
      <selection activeCell="B14" sqref="B14:I93"/>
    </sheetView>
  </sheetViews>
  <sheetFormatPr defaultColWidth="8.6640625" defaultRowHeight="14.4" x14ac:dyDescent="0.3"/>
  <cols>
    <col min="1" max="1" width="5.5546875" customWidth="1"/>
    <col min="2" max="2" width="21.6640625" customWidth="1"/>
    <col min="3" max="4" width="18.44140625" customWidth="1"/>
    <col min="5" max="5" width="40.6640625" customWidth="1"/>
    <col min="6" max="6" width="17.44140625" customWidth="1"/>
    <col min="7" max="8" width="15.5546875" customWidth="1"/>
    <col min="9" max="9" width="12.5546875" customWidth="1"/>
  </cols>
  <sheetData>
    <row r="1" spans="1:9" x14ac:dyDescent="0.3">
      <c r="A1" t="s">
        <v>0</v>
      </c>
    </row>
    <row r="3" spans="1:9" ht="15.6" x14ac:dyDescent="0.3">
      <c r="A3" s="2" t="s">
        <v>1</v>
      </c>
    </row>
    <row r="4" spans="1:9" ht="15.6" x14ac:dyDescent="0.3">
      <c r="A4" s="3" t="s">
        <v>2</v>
      </c>
    </row>
    <row r="5" spans="1:9" x14ac:dyDescent="0.3">
      <c r="A5" s="4" t="s">
        <v>3</v>
      </c>
    </row>
    <row r="6" spans="1:9" ht="15.6" x14ac:dyDescent="0.3">
      <c r="A6" s="3" t="s">
        <v>4</v>
      </c>
    </row>
    <row r="7" spans="1:9" ht="15.6" x14ac:dyDescent="0.3">
      <c r="A7" s="3" t="s">
        <v>5</v>
      </c>
    </row>
    <row r="9" spans="1:9" ht="34.5" customHeight="1" x14ac:dyDescent="0.3">
      <c r="A9" s="48" t="s">
        <v>6</v>
      </c>
      <c r="B9" s="48"/>
      <c r="C9" s="48"/>
      <c r="D9" s="48"/>
      <c r="E9" s="48"/>
      <c r="F9" s="48"/>
      <c r="G9" s="48"/>
      <c r="H9" s="48"/>
      <c r="I9" s="48"/>
    </row>
    <row r="10" spans="1:9" ht="24.75" customHeight="1" x14ac:dyDescent="0.3">
      <c r="A10" s="48"/>
      <c r="B10" s="48"/>
      <c r="C10" s="48"/>
      <c r="D10" s="48"/>
      <c r="E10" s="48"/>
      <c r="F10" s="48"/>
      <c r="G10" s="48"/>
      <c r="H10" s="48"/>
      <c r="I10" s="48"/>
    </row>
    <row r="11" spans="1:9" ht="24.75" customHeight="1" x14ac:dyDescent="0.3">
      <c r="A11" s="51" t="s">
        <v>7</v>
      </c>
      <c r="B11" s="51"/>
      <c r="C11" s="51"/>
      <c r="D11" s="51"/>
      <c r="E11" s="51"/>
      <c r="F11" s="51"/>
      <c r="G11" s="51"/>
      <c r="H11" s="51"/>
      <c r="I11" s="51"/>
    </row>
    <row r="12" spans="1:9" ht="32.25" customHeight="1" x14ac:dyDescent="0.3">
      <c r="A12" s="49" t="s">
        <v>8</v>
      </c>
      <c r="B12" s="49" t="s">
        <v>9</v>
      </c>
      <c r="C12" s="49" t="s">
        <v>10</v>
      </c>
      <c r="D12" s="49" t="s">
        <v>11</v>
      </c>
      <c r="E12" s="49" t="s">
        <v>12</v>
      </c>
      <c r="F12" s="1" t="s">
        <v>13</v>
      </c>
      <c r="G12" s="1" t="s">
        <v>14</v>
      </c>
      <c r="H12" s="1" t="s">
        <v>15</v>
      </c>
      <c r="I12" s="49" t="s">
        <v>16</v>
      </c>
    </row>
    <row r="13" spans="1:9" x14ac:dyDescent="0.3">
      <c r="A13" s="49"/>
      <c r="B13" s="49"/>
      <c r="C13" s="49"/>
      <c r="D13" s="49"/>
      <c r="E13" s="49"/>
      <c r="F13" s="1" t="s">
        <v>17</v>
      </c>
      <c r="G13" s="1" t="s">
        <v>17</v>
      </c>
      <c r="H13" s="1" t="s">
        <v>17</v>
      </c>
      <c r="I13" s="49"/>
    </row>
    <row r="14" spans="1:9" ht="60" x14ac:dyDescent="0.3">
      <c r="A14" s="1">
        <v>1</v>
      </c>
      <c r="B14" s="1" t="s">
        <v>18</v>
      </c>
      <c r="C14" s="11" t="s">
        <v>19</v>
      </c>
      <c r="D14" s="1" t="s">
        <v>20</v>
      </c>
      <c r="E14" s="1" t="s">
        <v>21</v>
      </c>
      <c r="F14" s="14">
        <v>1078979</v>
      </c>
      <c r="G14" s="14">
        <v>413910.72</v>
      </c>
      <c r="H14" s="14">
        <f>G14</f>
        <v>413910.72</v>
      </c>
      <c r="I14" s="1">
        <v>31</v>
      </c>
    </row>
    <row r="15" spans="1:9" ht="48" x14ac:dyDescent="0.3">
      <c r="A15" s="1">
        <v>2</v>
      </c>
      <c r="B15" s="1" t="s">
        <v>22</v>
      </c>
      <c r="C15" s="11" t="s">
        <v>23</v>
      </c>
      <c r="D15" s="1" t="s">
        <v>20</v>
      </c>
      <c r="E15" s="1" t="s">
        <v>24</v>
      </c>
      <c r="F15" s="14">
        <v>736000.32</v>
      </c>
      <c r="G15" s="14">
        <v>412878.25</v>
      </c>
      <c r="H15" s="14">
        <f t="shared" ref="H15:H88" si="0">G15</f>
        <v>412878.25</v>
      </c>
      <c r="I15" s="1">
        <v>31</v>
      </c>
    </row>
    <row r="16" spans="1:9" ht="36" x14ac:dyDescent="0.3">
      <c r="A16" s="1">
        <v>3</v>
      </c>
      <c r="B16" s="1" t="s">
        <v>25</v>
      </c>
      <c r="C16" s="11" t="s">
        <v>26</v>
      </c>
      <c r="D16" s="1" t="s">
        <v>20</v>
      </c>
      <c r="E16" s="1" t="s">
        <v>27</v>
      </c>
      <c r="F16" s="14">
        <v>732883.2</v>
      </c>
      <c r="G16" s="14">
        <v>416492.16</v>
      </c>
      <c r="H16" s="14">
        <f t="shared" si="0"/>
        <v>416492.16</v>
      </c>
      <c r="I16" s="1">
        <v>31</v>
      </c>
    </row>
    <row r="17" spans="1:9" ht="48" x14ac:dyDescent="0.3">
      <c r="A17" s="1">
        <v>4</v>
      </c>
      <c r="B17" s="20" t="s">
        <v>28</v>
      </c>
      <c r="C17" s="20" t="s">
        <v>29</v>
      </c>
      <c r="D17" s="1" t="s">
        <v>20</v>
      </c>
      <c r="E17" s="20" t="s">
        <v>30</v>
      </c>
      <c r="F17" s="21">
        <v>737995.41</v>
      </c>
      <c r="G17" s="21">
        <v>416997.9</v>
      </c>
      <c r="H17" s="21">
        <v>416997.9</v>
      </c>
      <c r="I17" s="20">
        <v>31</v>
      </c>
    </row>
    <row r="18" spans="1:9" ht="84" x14ac:dyDescent="0.3">
      <c r="A18" s="1">
        <v>5</v>
      </c>
      <c r="B18" s="20" t="s">
        <v>31</v>
      </c>
      <c r="C18" s="20" t="s">
        <v>32</v>
      </c>
      <c r="D18" s="1" t="s">
        <v>20</v>
      </c>
      <c r="E18" s="20" t="s">
        <v>33</v>
      </c>
      <c r="F18" s="21">
        <v>717090</v>
      </c>
      <c r="G18" s="21">
        <v>402270</v>
      </c>
      <c r="H18" s="21">
        <v>402270</v>
      </c>
      <c r="I18" s="20">
        <v>31</v>
      </c>
    </row>
    <row r="19" spans="1:9" ht="24" x14ac:dyDescent="0.3">
      <c r="A19" s="1">
        <v>6</v>
      </c>
      <c r="B19" s="32" t="s">
        <v>34</v>
      </c>
      <c r="C19" s="33" t="s">
        <v>35</v>
      </c>
      <c r="D19" s="1" t="s">
        <v>20</v>
      </c>
      <c r="E19" s="34" t="s">
        <v>36</v>
      </c>
      <c r="F19" s="35">
        <v>388080.99</v>
      </c>
      <c r="G19" s="35">
        <v>217703.97</v>
      </c>
      <c r="H19" s="35">
        <v>217703.97</v>
      </c>
      <c r="I19" s="32">
        <v>31</v>
      </c>
    </row>
    <row r="20" spans="1:9" ht="60" x14ac:dyDescent="0.3">
      <c r="A20" s="1">
        <v>7</v>
      </c>
      <c r="B20" s="32" t="s">
        <v>37</v>
      </c>
      <c r="C20" s="32" t="s">
        <v>38</v>
      </c>
      <c r="D20" s="1" t="s">
        <v>20</v>
      </c>
      <c r="E20" s="32" t="s">
        <v>39</v>
      </c>
      <c r="F20" s="35">
        <v>736394.52</v>
      </c>
      <c r="G20" s="35">
        <v>413898.39</v>
      </c>
      <c r="H20" s="35">
        <v>413898.39</v>
      </c>
      <c r="I20" s="32">
        <v>31</v>
      </c>
    </row>
    <row r="21" spans="1:9" ht="60" x14ac:dyDescent="0.3">
      <c r="A21" s="1">
        <v>8</v>
      </c>
      <c r="B21" s="32" t="s">
        <v>40</v>
      </c>
      <c r="C21" s="32" t="s">
        <v>41</v>
      </c>
      <c r="D21" s="1" t="s">
        <v>20</v>
      </c>
      <c r="E21" s="32" t="s">
        <v>42</v>
      </c>
      <c r="F21" s="35">
        <v>693230.79</v>
      </c>
      <c r="G21" s="35">
        <v>388885.56</v>
      </c>
      <c r="H21" s="35">
        <v>388885.56</v>
      </c>
      <c r="I21" s="32">
        <v>31</v>
      </c>
    </row>
    <row r="22" spans="1:9" ht="48" x14ac:dyDescent="0.3">
      <c r="A22" s="1">
        <v>9</v>
      </c>
      <c r="B22" s="32" t="s">
        <v>43</v>
      </c>
      <c r="C22" s="32" t="s">
        <v>44</v>
      </c>
      <c r="D22" s="1" t="s">
        <v>20</v>
      </c>
      <c r="E22" s="32" t="s">
        <v>45</v>
      </c>
      <c r="F22" s="35">
        <v>797342.58</v>
      </c>
      <c r="G22" s="35">
        <v>419400.02</v>
      </c>
      <c r="H22" s="35">
        <v>419400.02</v>
      </c>
      <c r="I22" s="32">
        <v>31</v>
      </c>
    </row>
    <row r="23" spans="1:9" ht="36" x14ac:dyDescent="0.3">
      <c r="A23" s="1">
        <v>10</v>
      </c>
      <c r="B23" s="10" t="s">
        <v>46</v>
      </c>
      <c r="C23" s="11" t="s">
        <v>47</v>
      </c>
      <c r="D23" s="1" t="s">
        <v>20</v>
      </c>
      <c r="E23" s="1" t="s">
        <v>48</v>
      </c>
      <c r="F23" s="14">
        <v>736428.06</v>
      </c>
      <c r="G23" s="14">
        <v>419045.53</v>
      </c>
      <c r="H23" s="14">
        <f t="shared" si="0"/>
        <v>419045.53</v>
      </c>
      <c r="I23" s="1">
        <v>30</v>
      </c>
    </row>
    <row r="24" spans="1:9" ht="36" x14ac:dyDescent="0.3">
      <c r="A24" s="1">
        <v>11</v>
      </c>
      <c r="B24" s="32" t="s">
        <v>49</v>
      </c>
      <c r="C24" s="32" t="s">
        <v>50</v>
      </c>
      <c r="D24" s="1" t="s">
        <v>20</v>
      </c>
      <c r="E24" s="32" t="s">
        <v>51</v>
      </c>
      <c r="F24" s="35">
        <v>737891.76</v>
      </c>
      <c r="G24" s="35">
        <v>419638.46</v>
      </c>
      <c r="H24" s="35">
        <v>419638.46</v>
      </c>
      <c r="I24" s="32">
        <v>30</v>
      </c>
    </row>
    <row r="25" spans="1:9" ht="36" x14ac:dyDescent="0.3">
      <c r="A25" s="1">
        <v>12</v>
      </c>
      <c r="B25" s="32" t="s">
        <v>52</v>
      </c>
      <c r="C25" s="32" t="s">
        <v>53</v>
      </c>
      <c r="D25" s="1" t="s">
        <v>20</v>
      </c>
      <c r="E25" s="32" t="s">
        <v>54</v>
      </c>
      <c r="F25" s="35">
        <v>737528.53</v>
      </c>
      <c r="G25" s="35">
        <v>443716.35</v>
      </c>
      <c r="H25" s="35">
        <v>443716.35</v>
      </c>
      <c r="I25" s="32">
        <v>30</v>
      </c>
    </row>
    <row r="26" spans="1:9" ht="84" x14ac:dyDescent="0.3">
      <c r="A26" s="1">
        <v>13</v>
      </c>
      <c r="B26" s="10" t="s">
        <v>55</v>
      </c>
      <c r="C26" s="11" t="s">
        <v>56</v>
      </c>
      <c r="D26" s="1" t="s">
        <v>20</v>
      </c>
      <c r="E26" s="1" t="s">
        <v>57</v>
      </c>
      <c r="F26" s="14">
        <v>184746.4</v>
      </c>
      <c r="G26" s="14">
        <v>115084.03</v>
      </c>
      <c r="H26" s="14">
        <f t="shared" si="0"/>
        <v>115084.03</v>
      </c>
      <c r="I26" s="1">
        <v>29</v>
      </c>
    </row>
    <row r="27" spans="1:9" ht="48" x14ac:dyDescent="0.3">
      <c r="A27" s="1">
        <v>14</v>
      </c>
      <c r="B27" s="1" t="s">
        <v>58</v>
      </c>
      <c r="C27" s="11" t="s">
        <v>59</v>
      </c>
      <c r="D27" s="1" t="s">
        <v>20</v>
      </c>
      <c r="E27" s="1" t="s">
        <v>60</v>
      </c>
      <c r="F27" s="14">
        <v>736808.13</v>
      </c>
      <c r="G27" s="14">
        <v>473833.53</v>
      </c>
      <c r="H27" s="14">
        <f t="shared" si="0"/>
        <v>473833.53</v>
      </c>
      <c r="I27" s="1">
        <v>29</v>
      </c>
    </row>
    <row r="28" spans="1:9" ht="60" x14ac:dyDescent="0.3">
      <c r="A28" s="1">
        <v>15</v>
      </c>
      <c r="B28" s="1" t="s">
        <v>61</v>
      </c>
      <c r="C28" s="11" t="s">
        <v>62</v>
      </c>
      <c r="D28" s="1" t="s">
        <v>20</v>
      </c>
      <c r="E28" s="1" t="s">
        <v>63</v>
      </c>
      <c r="F28" s="14">
        <v>728211.66</v>
      </c>
      <c r="G28" s="14">
        <v>414370.2</v>
      </c>
      <c r="H28" s="14">
        <f t="shared" si="0"/>
        <v>414370.2</v>
      </c>
      <c r="I28" s="1">
        <v>29</v>
      </c>
    </row>
    <row r="29" spans="1:9" ht="36" x14ac:dyDescent="0.3">
      <c r="A29" s="1">
        <v>16</v>
      </c>
      <c r="B29" s="32" t="s">
        <v>64</v>
      </c>
      <c r="C29" s="32" t="s">
        <v>65</v>
      </c>
      <c r="D29" s="1" t="s">
        <v>20</v>
      </c>
      <c r="E29" s="32" t="s">
        <v>66</v>
      </c>
      <c r="F29" s="35">
        <v>737934</v>
      </c>
      <c r="G29" s="35">
        <v>474000</v>
      </c>
      <c r="H29" s="35">
        <v>474000</v>
      </c>
      <c r="I29" s="32">
        <v>29</v>
      </c>
    </row>
    <row r="30" spans="1:9" ht="36" x14ac:dyDescent="0.3">
      <c r="A30" s="1">
        <v>17</v>
      </c>
      <c r="B30" s="32" t="s">
        <v>67</v>
      </c>
      <c r="C30" s="32" t="s">
        <v>68</v>
      </c>
      <c r="D30" s="1" t="s">
        <v>20</v>
      </c>
      <c r="E30" s="32" t="s">
        <v>69</v>
      </c>
      <c r="F30" s="35">
        <v>736818.15</v>
      </c>
      <c r="G30" s="35">
        <v>413337.01</v>
      </c>
      <c r="H30" s="35">
        <v>413337.01</v>
      </c>
      <c r="I30" s="32">
        <v>29</v>
      </c>
    </row>
    <row r="31" spans="1:9" ht="48" x14ac:dyDescent="0.3">
      <c r="A31" s="1">
        <v>18</v>
      </c>
      <c r="B31" s="32" t="s">
        <v>70</v>
      </c>
      <c r="C31" s="32" t="s">
        <v>71</v>
      </c>
      <c r="D31" s="1" t="s">
        <v>20</v>
      </c>
      <c r="E31" s="32" t="s">
        <v>72</v>
      </c>
      <c r="F31" s="35">
        <v>737262.05</v>
      </c>
      <c r="G31" s="35">
        <v>443556.03</v>
      </c>
      <c r="H31" s="35">
        <v>443556.03</v>
      </c>
      <c r="I31" s="32">
        <v>29</v>
      </c>
    </row>
    <row r="32" spans="1:9" ht="36" x14ac:dyDescent="0.3">
      <c r="A32" s="1">
        <v>19</v>
      </c>
      <c r="B32" s="1" t="s">
        <v>73</v>
      </c>
      <c r="C32" s="11" t="s">
        <v>74</v>
      </c>
      <c r="D32" s="1" t="s">
        <v>20</v>
      </c>
      <c r="E32" s="1" t="s">
        <v>75</v>
      </c>
      <c r="F32" s="14">
        <v>704228.97</v>
      </c>
      <c r="G32" s="14">
        <v>429350.61</v>
      </c>
      <c r="H32" s="14">
        <f t="shared" si="0"/>
        <v>429350.61</v>
      </c>
      <c r="I32" s="1">
        <v>28</v>
      </c>
    </row>
    <row r="33" spans="1:9" ht="96" x14ac:dyDescent="0.3">
      <c r="A33" s="1">
        <v>20</v>
      </c>
      <c r="B33" s="20" t="s">
        <v>76</v>
      </c>
      <c r="C33" s="20" t="s">
        <v>77</v>
      </c>
      <c r="D33" s="1" t="s">
        <v>20</v>
      </c>
      <c r="E33" s="20" t="s">
        <v>78</v>
      </c>
      <c r="F33" s="21">
        <v>733918.86</v>
      </c>
      <c r="G33" s="21">
        <v>417617.74</v>
      </c>
      <c r="H33" s="21">
        <v>417617.74</v>
      </c>
      <c r="I33" s="20">
        <v>28</v>
      </c>
    </row>
    <row r="34" spans="1:9" ht="72" x14ac:dyDescent="0.3">
      <c r="A34" s="1">
        <v>21</v>
      </c>
      <c r="B34" s="32" t="s">
        <v>79</v>
      </c>
      <c r="C34" s="32" t="s">
        <v>80</v>
      </c>
      <c r="D34" s="1" t="s">
        <v>20</v>
      </c>
      <c r="E34" s="32" t="s">
        <v>81</v>
      </c>
      <c r="F34" s="35">
        <v>175813.95</v>
      </c>
      <c r="G34" s="35">
        <v>120068.08</v>
      </c>
      <c r="H34" s="35">
        <v>120068.08</v>
      </c>
      <c r="I34" s="32">
        <v>28</v>
      </c>
    </row>
    <row r="35" spans="1:9" ht="96" x14ac:dyDescent="0.3">
      <c r="A35" s="1">
        <v>22</v>
      </c>
      <c r="B35" s="32" t="s">
        <v>82</v>
      </c>
      <c r="C35" s="32" t="s">
        <v>83</v>
      </c>
      <c r="D35" s="1" t="s">
        <v>20</v>
      </c>
      <c r="E35" s="32" t="s">
        <v>84</v>
      </c>
      <c r="F35" s="35">
        <v>738000</v>
      </c>
      <c r="G35" s="35">
        <v>479400.02</v>
      </c>
      <c r="H35" s="35">
        <v>479400.02</v>
      </c>
      <c r="I35" s="32">
        <v>28</v>
      </c>
    </row>
    <row r="36" spans="1:9" ht="48" x14ac:dyDescent="0.3">
      <c r="A36" s="1">
        <v>23</v>
      </c>
      <c r="B36" s="32" t="s">
        <v>85</v>
      </c>
      <c r="C36" s="32" t="s">
        <v>86</v>
      </c>
      <c r="D36" s="1" t="s">
        <v>20</v>
      </c>
      <c r="E36" s="32" t="s">
        <v>87</v>
      </c>
      <c r="F36" s="35">
        <v>539132.37</v>
      </c>
      <c r="G36" s="35">
        <v>328695.38</v>
      </c>
      <c r="H36" s="35">
        <v>328695.38</v>
      </c>
      <c r="I36" s="32">
        <v>28</v>
      </c>
    </row>
    <row r="37" spans="1:9" x14ac:dyDescent="0.3">
      <c r="A37" s="1">
        <v>24</v>
      </c>
      <c r="B37" s="32" t="s">
        <v>88</v>
      </c>
      <c r="C37" s="32" t="s">
        <v>89</v>
      </c>
      <c r="D37" s="1" t="s">
        <v>20</v>
      </c>
      <c r="E37" s="32" t="s">
        <v>90</v>
      </c>
      <c r="F37" s="35">
        <v>737005</v>
      </c>
      <c r="G37" s="35">
        <v>503320</v>
      </c>
      <c r="H37" s="35">
        <v>503320</v>
      </c>
      <c r="I37" s="32">
        <v>28</v>
      </c>
    </row>
    <row r="38" spans="1:9" ht="48" x14ac:dyDescent="0.3">
      <c r="A38" s="1">
        <v>25</v>
      </c>
      <c r="B38" s="32" t="s">
        <v>91</v>
      </c>
      <c r="C38" s="32" t="s">
        <v>92</v>
      </c>
      <c r="D38" s="1" t="s">
        <v>20</v>
      </c>
      <c r="E38" s="32" t="s">
        <v>93</v>
      </c>
      <c r="F38" s="35">
        <v>754500.04</v>
      </c>
      <c r="G38" s="35">
        <v>504000</v>
      </c>
      <c r="H38" s="35">
        <v>504000</v>
      </c>
      <c r="I38" s="32">
        <v>28</v>
      </c>
    </row>
    <row r="39" spans="1:9" ht="48" x14ac:dyDescent="0.3">
      <c r="A39" s="1">
        <v>26</v>
      </c>
      <c r="B39" s="20" t="s">
        <v>425</v>
      </c>
      <c r="C39" s="20" t="s">
        <v>426</v>
      </c>
      <c r="D39" s="20" t="s">
        <v>20</v>
      </c>
      <c r="E39" s="20" t="s">
        <v>427</v>
      </c>
      <c r="F39" s="21">
        <v>655593.56000000006</v>
      </c>
      <c r="G39" s="21">
        <v>394422.17</v>
      </c>
      <c r="H39" s="21">
        <v>394422.17</v>
      </c>
      <c r="I39" s="20">
        <v>28</v>
      </c>
    </row>
    <row r="40" spans="1:9" ht="24" x14ac:dyDescent="0.3">
      <c r="A40" s="1">
        <v>27</v>
      </c>
      <c r="B40" s="10" t="s">
        <v>94</v>
      </c>
      <c r="C40" s="11" t="s">
        <v>95</v>
      </c>
      <c r="D40" s="1" t="s">
        <v>20</v>
      </c>
      <c r="E40" s="1" t="s">
        <v>96</v>
      </c>
      <c r="F40" s="14">
        <v>452350.68</v>
      </c>
      <c r="G40" s="14">
        <v>330989.03999999998</v>
      </c>
      <c r="H40" s="14">
        <f t="shared" si="0"/>
        <v>330989.03999999998</v>
      </c>
      <c r="I40" s="1">
        <v>27</v>
      </c>
    </row>
    <row r="41" spans="1:9" ht="36" x14ac:dyDescent="0.3">
      <c r="A41" s="1">
        <v>28</v>
      </c>
      <c r="B41" s="10" t="s">
        <v>97</v>
      </c>
      <c r="C41" s="11" t="s">
        <v>98</v>
      </c>
      <c r="D41" s="1" t="s">
        <v>20</v>
      </c>
      <c r="E41" s="1" t="s">
        <v>99</v>
      </c>
      <c r="F41" s="14">
        <v>711622.88</v>
      </c>
      <c r="G41" s="14">
        <v>520699.67</v>
      </c>
      <c r="H41" s="14">
        <f t="shared" si="0"/>
        <v>520699.67</v>
      </c>
      <c r="I41" s="1">
        <v>27</v>
      </c>
    </row>
    <row r="42" spans="1:9" ht="36" x14ac:dyDescent="0.3">
      <c r="A42" s="1">
        <v>29</v>
      </c>
      <c r="B42" s="1" t="s">
        <v>100</v>
      </c>
      <c r="C42" s="11" t="s">
        <v>101</v>
      </c>
      <c r="D42" s="1" t="s">
        <v>20</v>
      </c>
      <c r="E42" s="11" t="s">
        <v>102</v>
      </c>
      <c r="F42" s="14">
        <v>580850</v>
      </c>
      <c r="G42" s="12">
        <v>522765</v>
      </c>
      <c r="H42" s="14">
        <f t="shared" si="0"/>
        <v>522765</v>
      </c>
      <c r="I42" s="1">
        <v>27</v>
      </c>
    </row>
    <row r="43" spans="1:9" ht="48" x14ac:dyDescent="0.3">
      <c r="A43" s="1">
        <v>30</v>
      </c>
      <c r="B43" s="10" t="s">
        <v>103</v>
      </c>
      <c r="C43" s="11" t="s">
        <v>104</v>
      </c>
      <c r="D43" s="1" t="s">
        <v>20</v>
      </c>
      <c r="E43" s="1" t="s">
        <v>105</v>
      </c>
      <c r="F43" s="14">
        <v>488844</v>
      </c>
      <c r="G43" s="14">
        <v>320977</v>
      </c>
      <c r="H43" s="14">
        <f t="shared" si="0"/>
        <v>320977</v>
      </c>
      <c r="I43" s="1">
        <v>27</v>
      </c>
    </row>
    <row r="44" spans="1:9" ht="60" x14ac:dyDescent="0.3">
      <c r="A44" s="1">
        <v>31</v>
      </c>
      <c r="B44" s="1" t="s">
        <v>106</v>
      </c>
      <c r="C44" s="11" t="s">
        <v>107</v>
      </c>
      <c r="D44" s="1" t="s">
        <v>20</v>
      </c>
      <c r="E44" s="11" t="s">
        <v>108</v>
      </c>
      <c r="F44" s="14">
        <v>506377.41</v>
      </c>
      <c r="G44" s="14">
        <v>304649.82</v>
      </c>
      <c r="H44" s="14">
        <f t="shared" si="0"/>
        <v>304649.82</v>
      </c>
      <c r="I44" s="1">
        <v>27</v>
      </c>
    </row>
    <row r="45" spans="1:9" ht="72" x14ac:dyDescent="0.3">
      <c r="A45" s="1">
        <v>32</v>
      </c>
      <c r="B45" s="10" t="s">
        <v>109</v>
      </c>
      <c r="C45" s="11" t="s">
        <v>110</v>
      </c>
      <c r="D45" s="1" t="s">
        <v>20</v>
      </c>
      <c r="E45" s="1" t="s">
        <v>111</v>
      </c>
      <c r="F45" s="14">
        <v>522853.66</v>
      </c>
      <c r="G45" s="14">
        <v>293112.12</v>
      </c>
      <c r="H45" s="14">
        <f t="shared" si="0"/>
        <v>293112.12</v>
      </c>
      <c r="I45" s="1">
        <v>27</v>
      </c>
    </row>
    <row r="46" spans="1:9" ht="84" x14ac:dyDescent="0.3">
      <c r="A46" s="1">
        <v>33</v>
      </c>
      <c r="B46" s="20" t="s">
        <v>112</v>
      </c>
      <c r="C46" s="20" t="s">
        <v>113</v>
      </c>
      <c r="D46" s="1" t="s">
        <v>20</v>
      </c>
      <c r="E46" s="20" t="s">
        <v>114</v>
      </c>
      <c r="F46" s="21">
        <v>201436.93</v>
      </c>
      <c r="G46" s="21">
        <v>113032.23</v>
      </c>
      <c r="H46" s="21">
        <v>113032.23</v>
      </c>
      <c r="I46" s="20">
        <v>27</v>
      </c>
    </row>
    <row r="47" spans="1:9" ht="36" x14ac:dyDescent="0.3">
      <c r="A47" s="1">
        <v>34</v>
      </c>
      <c r="B47" s="20" t="s">
        <v>115</v>
      </c>
      <c r="C47" s="20" t="s">
        <v>116</v>
      </c>
      <c r="D47" s="1" t="s">
        <v>20</v>
      </c>
      <c r="E47" s="20" t="s">
        <v>117</v>
      </c>
      <c r="F47" s="21">
        <v>696494.6</v>
      </c>
      <c r="G47" s="21">
        <v>390716.49</v>
      </c>
      <c r="H47" s="21">
        <v>390716.49</v>
      </c>
      <c r="I47" s="20">
        <v>27</v>
      </c>
    </row>
    <row r="48" spans="1:9" ht="48" x14ac:dyDescent="0.3">
      <c r="A48" s="1">
        <v>35</v>
      </c>
      <c r="B48" s="20" t="s">
        <v>118</v>
      </c>
      <c r="C48" s="20" t="s">
        <v>119</v>
      </c>
      <c r="D48" s="1" t="s">
        <v>20</v>
      </c>
      <c r="E48" s="20" t="s">
        <v>120</v>
      </c>
      <c r="F48" s="21">
        <v>658877.76</v>
      </c>
      <c r="G48" s="21">
        <v>396398.01</v>
      </c>
      <c r="H48" s="21">
        <v>396398.01</v>
      </c>
      <c r="I48" s="20">
        <v>27</v>
      </c>
    </row>
    <row r="49" spans="1:9" ht="36" x14ac:dyDescent="0.3">
      <c r="A49" s="1">
        <v>36</v>
      </c>
      <c r="B49" s="20" t="s">
        <v>121</v>
      </c>
      <c r="C49" s="20" t="s">
        <v>122</v>
      </c>
      <c r="D49" s="1" t="s">
        <v>20</v>
      </c>
      <c r="E49" s="20" t="s">
        <v>123</v>
      </c>
      <c r="F49" s="21">
        <v>877845.47</v>
      </c>
      <c r="G49" s="21">
        <v>414000.01</v>
      </c>
      <c r="H49" s="21">
        <v>414000.01</v>
      </c>
      <c r="I49" s="20">
        <v>27</v>
      </c>
    </row>
    <row r="50" spans="1:9" ht="72" x14ac:dyDescent="0.3">
      <c r="A50" s="1">
        <v>37</v>
      </c>
      <c r="B50" s="20" t="s">
        <v>124</v>
      </c>
      <c r="C50" s="20" t="s">
        <v>125</v>
      </c>
      <c r="D50" s="1" t="s">
        <v>20</v>
      </c>
      <c r="E50" s="20" t="s">
        <v>126</v>
      </c>
      <c r="F50" s="21">
        <v>714138</v>
      </c>
      <c r="G50" s="21">
        <v>403520</v>
      </c>
      <c r="H50" s="21">
        <v>403520</v>
      </c>
      <c r="I50" s="20">
        <v>27</v>
      </c>
    </row>
    <row r="51" spans="1:9" ht="48" x14ac:dyDescent="0.3">
      <c r="A51" s="1">
        <v>38</v>
      </c>
      <c r="B51" s="1" t="s">
        <v>127</v>
      </c>
      <c r="C51" s="1" t="s">
        <v>128</v>
      </c>
      <c r="D51" s="1" t="s">
        <v>20</v>
      </c>
      <c r="E51" s="1" t="s">
        <v>129</v>
      </c>
      <c r="F51" s="23">
        <v>599254.52</v>
      </c>
      <c r="G51" s="23">
        <v>539329.04</v>
      </c>
      <c r="H51" s="23">
        <v>539329.04</v>
      </c>
      <c r="I51" s="22">
        <v>27</v>
      </c>
    </row>
    <row r="52" spans="1:9" ht="36" x14ac:dyDescent="0.3">
      <c r="A52" s="1">
        <v>39</v>
      </c>
      <c r="B52" s="32" t="s">
        <v>130</v>
      </c>
      <c r="C52" s="32" t="s">
        <v>131</v>
      </c>
      <c r="D52" s="1" t="s">
        <v>20</v>
      </c>
      <c r="E52" s="32" t="s">
        <v>132</v>
      </c>
      <c r="F52" s="35">
        <v>1583060.58</v>
      </c>
      <c r="G52" s="35">
        <v>352445.94</v>
      </c>
      <c r="H52" s="35">
        <v>352445.94</v>
      </c>
      <c r="I52" s="32">
        <v>27</v>
      </c>
    </row>
    <row r="53" spans="1:9" ht="60" x14ac:dyDescent="0.3">
      <c r="A53" s="1">
        <v>40</v>
      </c>
      <c r="B53" s="32" t="s">
        <v>133</v>
      </c>
      <c r="C53" s="32" t="s">
        <v>134</v>
      </c>
      <c r="D53" s="1" t="s">
        <v>20</v>
      </c>
      <c r="E53" s="32" t="s">
        <v>135</v>
      </c>
      <c r="F53" s="35">
        <v>737878.16</v>
      </c>
      <c r="G53" s="35">
        <v>479320.85</v>
      </c>
      <c r="H53" s="35">
        <v>479320.85</v>
      </c>
      <c r="I53" s="32">
        <v>27</v>
      </c>
    </row>
    <row r="54" spans="1:9" ht="36" x14ac:dyDescent="0.3">
      <c r="A54" s="1">
        <v>41</v>
      </c>
      <c r="B54" s="32" t="s">
        <v>136</v>
      </c>
      <c r="C54" s="32" t="s">
        <v>137</v>
      </c>
      <c r="D54" s="1" t="s">
        <v>20</v>
      </c>
      <c r="E54" s="32" t="s">
        <v>138</v>
      </c>
      <c r="F54" s="35">
        <v>677721.38</v>
      </c>
      <c r="G54" s="35">
        <v>468288.91</v>
      </c>
      <c r="H54" s="35">
        <v>468288.91</v>
      </c>
      <c r="I54" s="32">
        <v>27</v>
      </c>
    </row>
    <row r="55" spans="1:9" ht="36" x14ac:dyDescent="0.3">
      <c r="A55" s="1">
        <v>42</v>
      </c>
      <c r="B55" s="32" t="s">
        <v>139</v>
      </c>
      <c r="C55" s="32" t="s">
        <v>140</v>
      </c>
      <c r="D55" s="1" t="s">
        <v>20</v>
      </c>
      <c r="E55" s="32" t="s">
        <v>141</v>
      </c>
      <c r="F55" s="35">
        <v>383921.62</v>
      </c>
      <c r="G55" s="35">
        <v>280918.26</v>
      </c>
      <c r="H55" s="35">
        <v>280918.26</v>
      </c>
      <c r="I55" s="32">
        <v>27</v>
      </c>
    </row>
    <row r="56" spans="1:9" ht="36" x14ac:dyDescent="0.3">
      <c r="A56" s="1">
        <v>43</v>
      </c>
      <c r="B56" s="10" t="s">
        <v>142</v>
      </c>
      <c r="C56" s="11" t="s">
        <v>143</v>
      </c>
      <c r="D56" s="1" t="s">
        <v>20</v>
      </c>
      <c r="E56" s="1" t="s">
        <v>144</v>
      </c>
      <c r="F56" s="14">
        <v>737896.68</v>
      </c>
      <c r="G56" s="14">
        <v>539924.4</v>
      </c>
      <c r="H56" s="14">
        <f t="shared" si="0"/>
        <v>539924.4</v>
      </c>
      <c r="I56" s="1">
        <v>26</v>
      </c>
    </row>
    <row r="57" spans="1:9" ht="36" x14ac:dyDescent="0.3">
      <c r="A57" s="1">
        <v>44</v>
      </c>
      <c r="B57" s="20" t="s">
        <v>145</v>
      </c>
      <c r="C57" s="20" t="s">
        <v>146</v>
      </c>
      <c r="D57" s="1" t="s">
        <v>20</v>
      </c>
      <c r="E57" s="20" t="s">
        <v>147</v>
      </c>
      <c r="F57" s="21">
        <v>736385.01</v>
      </c>
      <c r="G57" s="21">
        <v>538818.30000000005</v>
      </c>
      <c r="H57" s="21">
        <v>538818.30000000005</v>
      </c>
      <c r="I57" s="20">
        <v>26</v>
      </c>
    </row>
    <row r="58" spans="1:9" ht="60" x14ac:dyDescent="0.3">
      <c r="A58" s="1">
        <v>45</v>
      </c>
      <c r="B58" s="20" t="s">
        <v>148</v>
      </c>
      <c r="C58" s="20" t="s">
        <v>149</v>
      </c>
      <c r="D58" s="1" t="s">
        <v>20</v>
      </c>
      <c r="E58" s="20" t="s">
        <v>150</v>
      </c>
      <c r="F58" s="21">
        <v>429421.23</v>
      </c>
      <c r="G58" s="21">
        <v>240894.83</v>
      </c>
      <c r="H58" s="21">
        <v>240894.83</v>
      </c>
      <c r="I58" s="20">
        <v>26</v>
      </c>
    </row>
    <row r="59" spans="1:9" ht="36" x14ac:dyDescent="0.3">
      <c r="A59" s="1">
        <v>46</v>
      </c>
      <c r="B59" s="32" t="s">
        <v>151</v>
      </c>
      <c r="C59" s="32" t="s">
        <v>152</v>
      </c>
      <c r="D59" s="1" t="s">
        <v>20</v>
      </c>
      <c r="E59" s="32" t="s">
        <v>153</v>
      </c>
      <c r="F59" s="35">
        <v>730757.76</v>
      </c>
      <c r="G59" s="35">
        <v>499054.1</v>
      </c>
      <c r="H59" s="35">
        <v>499054.1</v>
      </c>
      <c r="I59" s="32">
        <v>26</v>
      </c>
    </row>
    <row r="60" spans="1:9" ht="60" x14ac:dyDescent="0.3">
      <c r="A60" s="1">
        <v>47</v>
      </c>
      <c r="B60" s="32" t="s">
        <v>154</v>
      </c>
      <c r="C60" s="32" t="s">
        <v>155</v>
      </c>
      <c r="D60" s="1" t="s">
        <v>20</v>
      </c>
      <c r="E60" s="32" t="s">
        <v>156</v>
      </c>
      <c r="F60" s="35">
        <v>479944.28</v>
      </c>
      <c r="G60" s="35">
        <v>431949.84</v>
      </c>
      <c r="H60" s="35">
        <v>431949.84</v>
      </c>
      <c r="I60" s="32">
        <v>26</v>
      </c>
    </row>
    <row r="61" spans="1:9" ht="72" x14ac:dyDescent="0.3">
      <c r="A61" s="1">
        <v>48</v>
      </c>
      <c r="B61" s="32" t="s">
        <v>157</v>
      </c>
      <c r="C61" s="32" t="s">
        <v>158</v>
      </c>
      <c r="D61" s="1" t="s">
        <v>20</v>
      </c>
      <c r="E61" s="32" t="s">
        <v>159</v>
      </c>
      <c r="F61" s="35">
        <v>627624.72</v>
      </c>
      <c r="G61" s="35">
        <v>357133.79</v>
      </c>
      <c r="H61" s="35">
        <v>357133.79</v>
      </c>
      <c r="I61" s="32">
        <v>26</v>
      </c>
    </row>
    <row r="62" spans="1:9" ht="60" x14ac:dyDescent="0.3">
      <c r="A62" s="1">
        <v>49</v>
      </c>
      <c r="B62" s="32" t="s">
        <v>160</v>
      </c>
      <c r="C62" s="32" t="s">
        <v>161</v>
      </c>
      <c r="D62" s="1" t="s">
        <v>20</v>
      </c>
      <c r="E62" s="32" t="s">
        <v>162</v>
      </c>
      <c r="F62" s="35">
        <v>647305.66</v>
      </c>
      <c r="G62" s="35">
        <v>441769.25</v>
      </c>
      <c r="H62" s="35">
        <v>441769.25</v>
      </c>
      <c r="I62" s="32">
        <v>26</v>
      </c>
    </row>
    <row r="63" spans="1:9" ht="48" x14ac:dyDescent="0.3">
      <c r="A63" s="1">
        <v>50</v>
      </c>
      <c r="B63" s="44" t="s">
        <v>347</v>
      </c>
      <c r="C63" s="44" t="s">
        <v>348</v>
      </c>
      <c r="D63" s="45" t="s">
        <v>849</v>
      </c>
      <c r="E63" s="44" t="s">
        <v>349</v>
      </c>
      <c r="F63" s="46">
        <v>546607033</v>
      </c>
      <c r="G63" s="46">
        <v>351072.99</v>
      </c>
      <c r="H63" s="46">
        <v>351072.99</v>
      </c>
      <c r="I63" s="44">
        <v>26</v>
      </c>
    </row>
    <row r="64" spans="1:9" ht="24" x14ac:dyDescent="0.3">
      <c r="A64" s="1">
        <v>51</v>
      </c>
      <c r="B64" s="10" t="s">
        <v>163</v>
      </c>
      <c r="C64" s="11" t="s">
        <v>164</v>
      </c>
      <c r="D64" s="1" t="s">
        <v>20</v>
      </c>
      <c r="E64" s="1" t="s">
        <v>165</v>
      </c>
      <c r="F64" s="14">
        <v>917274.78</v>
      </c>
      <c r="G64" s="14">
        <v>539999.98</v>
      </c>
      <c r="H64" s="14">
        <f t="shared" si="0"/>
        <v>539999.98</v>
      </c>
      <c r="I64" s="1">
        <v>25</v>
      </c>
    </row>
    <row r="65" spans="1:9" ht="36" x14ac:dyDescent="0.3">
      <c r="A65" s="1">
        <v>52</v>
      </c>
      <c r="B65" s="10" t="s">
        <v>166</v>
      </c>
      <c r="C65" s="11" t="s">
        <v>167</v>
      </c>
      <c r="D65" s="1" t="s">
        <v>20</v>
      </c>
      <c r="E65" s="1" t="s">
        <v>168</v>
      </c>
      <c r="F65" s="14">
        <v>767125</v>
      </c>
      <c r="G65" s="14">
        <v>539999.99</v>
      </c>
      <c r="H65" s="14">
        <f t="shared" si="0"/>
        <v>539999.99</v>
      </c>
      <c r="I65" s="1">
        <v>25</v>
      </c>
    </row>
    <row r="66" spans="1:9" ht="24" x14ac:dyDescent="0.3">
      <c r="A66" s="1">
        <v>53</v>
      </c>
      <c r="B66" s="20" t="s">
        <v>169</v>
      </c>
      <c r="C66" s="20" t="s">
        <v>170</v>
      </c>
      <c r="D66" s="1" t="s">
        <v>20</v>
      </c>
      <c r="E66" s="20" t="s">
        <v>171</v>
      </c>
      <c r="F66" s="21">
        <v>658324.88</v>
      </c>
      <c r="G66" s="21">
        <v>422826.55</v>
      </c>
      <c r="H66" s="21">
        <v>422826.55</v>
      </c>
      <c r="I66" s="20">
        <v>25</v>
      </c>
    </row>
    <row r="67" spans="1:9" ht="24" x14ac:dyDescent="0.3">
      <c r="A67" s="1">
        <v>54</v>
      </c>
      <c r="B67" s="20" t="s">
        <v>172</v>
      </c>
      <c r="C67" s="20" t="s">
        <v>173</v>
      </c>
      <c r="D67" s="1" t="s">
        <v>20</v>
      </c>
      <c r="E67" s="20" t="s">
        <v>174</v>
      </c>
      <c r="F67" s="21">
        <v>151905</v>
      </c>
      <c r="G67" s="21">
        <v>97565</v>
      </c>
      <c r="H67" s="21">
        <v>97565</v>
      </c>
      <c r="I67" s="20">
        <v>25</v>
      </c>
    </row>
    <row r="68" spans="1:9" ht="36" x14ac:dyDescent="0.3">
      <c r="A68" s="1">
        <v>55</v>
      </c>
      <c r="B68" s="32" t="s">
        <v>175</v>
      </c>
      <c r="C68" s="32" t="s">
        <v>176</v>
      </c>
      <c r="D68" s="1" t="s">
        <v>20</v>
      </c>
      <c r="E68" s="32" t="s">
        <v>177</v>
      </c>
      <c r="F68" s="35">
        <v>730340</v>
      </c>
      <c r="G68" s="35">
        <v>506489.7</v>
      </c>
      <c r="H68" s="35">
        <v>506489.7</v>
      </c>
      <c r="I68" s="32">
        <v>25</v>
      </c>
    </row>
    <row r="69" spans="1:9" ht="36" x14ac:dyDescent="0.3">
      <c r="A69" s="1">
        <v>56</v>
      </c>
      <c r="B69" s="32" t="s">
        <v>178</v>
      </c>
      <c r="C69" s="32" t="s">
        <v>179</v>
      </c>
      <c r="D69" s="1" t="s">
        <v>20</v>
      </c>
      <c r="E69" s="32" t="s">
        <v>180</v>
      </c>
      <c r="F69" s="35">
        <v>487332.15</v>
      </c>
      <c r="G69" s="35">
        <v>356584.5</v>
      </c>
      <c r="H69" s="35">
        <v>356584.5</v>
      </c>
      <c r="I69" s="32">
        <v>25</v>
      </c>
    </row>
    <row r="70" spans="1:9" ht="60" x14ac:dyDescent="0.3">
      <c r="A70" s="1">
        <v>57</v>
      </c>
      <c r="B70" s="32" t="s">
        <v>181</v>
      </c>
      <c r="C70" s="32" t="s">
        <v>182</v>
      </c>
      <c r="D70" s="1" t="s">
        <v>20</v>
      </c>
      <c r="E70" s="32" t="s">
        <v>183</v>
      </c>
      <c r="F70" s="35">
        <v>738000</v>
      </c>
      <c r="G70" s="35">
        <v>540000</v>
      </c>
      <c r="H70" s="35">
        <v>540000</v>
      </c>
      <c r="I70" s="32">
        <v>25</v>
      </c>
    </row>
    <row r="71" spans="1:9" ht="60" x14ac:dyDescent="0.3">
      <c r="A71" s="1">
        <v>58</v>
      </c>
      <c r="B71" s="32" t="s">
        <v>184</v>
      </c>
      <c r="C71" s="32" t="s">
        <v>185</v>
      </c>
      <c r="D71" s="1" t="s">
        <v>20</v>
      </c>
      <c r="E71" s="32" t="s">
        <v>186</v>
      </c>
      <c r="F71" s="35">
        <v>738000</v>
      </c>
      <c r="G71" s="35">
        <v>540000</v>
      </c>
      <c r="H71" s="35">
        <v>540000</v>
      </c>
      <c r="I71" s="32">
        <v>25</v>
      </c>
    </row>
    <row r="72" spans="1:9" ht="60" x14ac:dyDescent="0.3">
      <c r="A72" s="1">
        <v>59</v>
      </c>
      <c r="B72" s="32" t="s">
        <v>187</v>
      </c>
      <c r="C72" s="32" t="s">
        <v>188</v>
      </c>
      <c r="D72" s="1" t="s">
        <v>20</v>
      </c>
      <c r="E72" s="32" t="s">
        <v>189</v>
      </c>
      <c r="F72" s="35">
        <v>411922</v>
      </c>
      <c r="G72" s="35">
        <v>302357.2</v>
      </c>
      <c r="H72" s="35">
        <f>G72</f>
        <v>302357.2</v>
      </c>
      <c r="I72" s="32">
        <v>25</v>
      </c>
    </row>
    <row r="73" spans="1:9" ht="36" x14ac:dyDescent="0.3">
      <c r="A73" s="1">
        <v>60</v>
      </c>
      <c r="B73" s="20" t="s">
        <v>356</v>
      </c>
      <c r="C73" s="20" t="s">
        <v>357</v>
      </c>
      <c r="D73" s="20" t="s">
        <v>20</v>
      </c>
      <c r="E73" s="20" t="s">
        <v>358</v>
      </c>
      <c r="F73" s="21">
        <v>2092665</v>
      </c>
      <c r="G73" s="21">
        <v>474000</v>
      </c>
      <c r="H73" s="21">
        <v>474000</v>
      </c>
      <c r="I73" s="20">
        <v>25</v>
      </c>
    </row>
    <row r="74" spans="1:9" ht="72" x14ac:dyDescent="0.3">
      <c r="A74" s="1">
        <v>61</v>
      </c>
      <c r="B74" s="1" t="s">
        <v>190</v>
      </c>
      <c r="C74" s="11" t="s">
        <v>191</v>
      </c>
      <c r="D74" s="1" t="s">
        <v>20</v>
      </c>
      <c r="E74" s="11" t="s">
        <v>192</v>
      </c>
      <c r="F74" s="14">
        <v>183929.09</v>
      </c>
      <c r="G74" s="14">
        <v>136534.46</v>
      </c>
      <c r="H74" s="14">
        <f t="shared" si="0"/>
        <v>136534.46</v>
      </c>
      <c r="I74" s="1">
        <v>24</v>
      </c>
    </row>
    <row r="75" spans="1:9" ht="48" x14ac:dyDescent="0.3">
      <c r="A75" s="1">
        <v>62</v>
      </c>
      <c r="B75" s="1" t="s">
        <v>193</v>
      </c>
      <c r="C75" s="11" t="s">
        <v>194</v>
      </c>
      <c r="D75" s="1" t="s">
        <v>20</v>
      </c>
      <c r="E75" s="1" t="s">
        <v>195</v>
      </c>
      <c r="F75" s="14">
        <v>742013.53</v>
      </c>
      <c r="G75" s="14">
        <v>539999.98</v>
      </c>
      <c r="H75" s="14">
        <f t="shared" si="0"/>
        <v>539999.98</v>
      </c>
      <c r="I75" s="1">
        <v>24</v>
      </c>
    </row>
    <row r="76" spans="1:9" ht="60" x14ac:dyDescent="0.3">
      <c r="A76" s="1">
        <v>63</v>
      </c>
      <c r="B76" s="1" t="s">
        <v>196</v>
      </c>
      <c r="C76" s="11" t="s">
        <v>197</v>
      </c>
      <c r="D76" s="1" t="s">
        <v>20</v>
      </c>
      <c r="E76" s="11" t="s">
        <v>198</v>
      </c>
      <c r="F76" s="14">
        <v>359258.4</v>
      </c>
      <c r="G76" s="14">
        <v>262872</v>
      </c>
      <c r="H76" s="14">
        <f t="shared" si="0"/>
        <v>262872</v>
      </c>
      <c r="I76" s="1">
        <v>24</v>
      </c>
    </row>
    <row r="77" spans="1:9" ht="48" x14ac:dyDescent="0.3">
      <c r="A77" s="1">
        <v>64</v>
      </c>
      <c r="B77" s="1" t="s">
        <v>199</v>
      </c>
      <c r="C77" s="11" t="s">
        <v>200</v>
      </c>
      <c r="D77" s="1" t="s">
        <v>20</v>
      </c>
      <c r="E77" s="1" t="s">
        <v>201</v>
      </c>
      <c r="F77" s="14">
        <v>954140.52</v>
      </c>
      <c r="G77" s="14">
        <v>504000</v>
      </c>
      <c r="H77" s="14">
        <f t="shared" si="0"/>
        <v>504000</v>
      </c>
      <c r="I77" s="1">
        <v>24</v>
      </c>
    </row>
    <row r="78" spans="1:9" ht="24" x14ac:dyDescent="0.3">
      <c r="A78" s="1">
        <v>65</v>
      </c>
      <c r="B78" s="20" t="s">
        <v>202</v>
      </c>
      <c r="C78" s="20" t="s">
        <v>203</v>
      </c>
      <c r="D78" s="1" t="s">
        <v>20</v>
      </c>
      <c r="E78" s="20" t="s">
        <v>204</v>
      </c>
      <c r="F78" s="21">
        <v>354486</v>
      </c>
      <c r="G78" s="21">
        <v>227678</v>
      </c>
      <c r="H78" s="21">
        <v>227678</v>
      </c>
      <c r="I78" s="20">
        <v>24</v>
      </c>
    </row>
    <row r="79" spans="1:9" ht="48" x14ac:dyDescent="0.3">
      <c r="A79" s="1">
        <v>66</v>
      </c>
      <c r="B79" s="20" t="s">
        <v>205</v>
      </c>
      <c r="C79" s="20" t="s">
        <v>206</v>
      </c>
      <c r="D79" s="1" t="s">
        <v>20</v>
      </c>
      <c r="E79" s="20" t="s">
        <v>207</v>
      </c>
      <c r="F79" s="21">
        <v>695226.75</v>
      </c>
      <c r="G79" s="21">
        <v>446527.75</v>
      </c>
      <c r="H79" s="21">
        <v>446527.75</v>
      </c>
      <c r="I79" s="20">
        <v>24</v>
      </c>
    </row>
    <row r="80" spans="1:9" ht="48" x14ac:dyDescent="0.3">
      <c r="A80" s="1">
        <v>67</v>
      </c>
      <c r="B80" s="20" t="s">
        <v>208</v>
      </c>
      <c r="C80" s="20" t="s">
        <v>209</v>
      </c>
      <c r="D80" s="1" t="s">
        <v>20</v>
      </c>
      <c r="E80" s="20" t="s">
        <v>120</v>
      </c>
      <c r="F80" s="21">
        <v>679571.07</v>
      </c>
      <c r="G80" s="21">
        <v>436472.56</v>
      </c>
      <c r="H80" s="21">
        <v>436472.56</v>
      </c>
      <c r="I80" s="20">
        <v>24</v>
      </c>
    </row>
    <row r="81" spans="1:11" ht="84" x14ac:dyDescent="0.3">
      <c r="A81" s="1">
        <v>68</v>
      </c>
      <c r="B81" s="20" t="s">
        <v>210</v>
      </c>
      <c r="C81" s="20" t="s">
        <v>211</v>
      </c>
      <c r="D81" s="1" t="s">
        <v>20</v>
      </c>
      <c r="E81" s="20" t="s">
        <v>212</v>
      </c>
      <c r="F81" s="21">
        <v>422806.7</v>
      </c>
      <c r="G81" s="21">
        <v>309370.71999999997</v>
      </c>
      <c r="H81" s="21">
        <v>309370.71999999997</v>
      </c>
      <c r="I81" s="20">
        <v>24</v>
      </c>
    </row>
    <row r="82" spans="1:11" ht="108" x14ac:dyDescent="0.3">
      <c r="A82" s="1">
        <v>69</v>
      </c>
      <c r="B82" s="1" t="s">
        <v>213</v>
      </c>
      <c r="C82" s="11" t="s">
        <v>214</v>
      </c>
      <c r="D82" s="1" t="s">
        <v>20</v>
      </c>
      <c r="E82" s="1" t="s">
        <v>215</v>
      </c>
      <c r="F82" s="14">
        <v>773756.1</v>
      </c>
      <c r="G82" s="14">
        <v>450000</v>
      </c>
      <c r="H82" s="14">
        <f t="shared" si="0"/>
        <v>450000</v>
      </c>
      <c r="I82" s="1">
        <v>23</v>
      </c>
    </row>
    <row r="83" spans="1:11" ht="36" x14ac:dyDescent="0.3">
      <c r="A83" s="1">
        <v>70</v>
      </c>
      <c r="B83" s="10" t="s">
        <v>216</v>
      </c>
      <c r="C83" s="11" t="s">
        <v>217</v>
      </c>
      <c r="D83" s="1" t="s">
        <v>20</v>
      </c>
      <c r="E83" s="1" t="s">
        <v>218</v>
      </c>
      <c r="F83" s="14">
        <v>153990</v>
      </c>
      <c r="G83" s="14">
        <v>112675.61</v>
      </c>
      <c r="H83" s="14">
        <f t="shared" si="0"/>
        <v>112675.61</v>
      </c>
      <c r="I83" s="1">
        <v>23</v>
      </c>
    </row>
    <row r="84" spans="1:11" ht="96" x14ac:dyDescent="0.3">
      <c r="A84" s="1">
        <v>71</v>
      </c>
      <c r="B84" s="10" t="s">
        <v>219</v>
      </c>
      <c r="C84" s="11" t="s">
        <v>220</v>
      </c>
      <c r="D84" s="1" t="s">
        <v>20</v>
      </c>
      <c r="E84" s="1" t="s">
        <v>221</v>
      </c>
      <c r="F84" s="14">
        <v>711269.62</v>
      </c>
      <c r="G84" s="14">
        <v>520441.2</v>
      </c>
      <c r="H84" s="14">
        <f t="shared" si="0"/>
        <v>520441.2</v>
      </c>
      <c r="I84" s="1">
        <v>23</v>
      </c>
    </row>
    <row r="85" spans="1:11" ht="108" x14ac:dyDescent="0.3">
      <c r="A85" s="1">
        <v>72</v>
      </c>
      <c r="B85" s="32" t="s">
        <v>222</v>
      </c>
      <c r="C85" s="32" t="s">
        <v>223</v>
      </c>
      <c r="D85" s="1" t="s">
        <v>20</v>
      </c>
      <c r="E85" s="32" t="s">
        <v>224</v>
      </c>
      <c r="F85" s="35">
        <v>597000</v>
      </c>
      <c r="G85" s="35">
        <v>537300</v>
      </c>
      <c r="H85" s="35">
        <v>537300</v>
      </c>
      <c r="I85" s="32">
        <v>23</v>
      </c>
    </row>
    <row r="86" spans="1:11" ht="36" x14ac:dyDescent="0.3">
      <c r="A86" s="1">
        <v>73</v>
      </c>
      <c r="B86" s="32" t="s">
        <v>225</v>
      </c>
      <c r="C86" s="32" t="s">
        <v>226</v>
      </c>
      <c r="D86" s="1" t="s">
        <v>20</v>
      </c>
      <c r="E86" s="32" t="s">
        <v>227</v>
      </c>
      <c r="F86" s="35">
        <v>797925.02</v>
      </c>
      <c r="G86" s="35">
        <v>479940</v>
      </c>
      <c r="H86" s="35">
        <v>479940</v>
      </c>
      <c r="I86" s="32">
        <v>23</v>
      </c>
    </row>
    <row r="87" spans="1:11" ht="36" x14ac:dyDescent="0.3">
      <c r="A87" s="1">
        <v>74</v>
      </c>
      <c r="B87" s="10" t="s">
        <v>228</v>
      </c>
      <c r="C87" s="11" t="s">
        <v>229</v>
      </c>
      <c r="D87" s="1" t="s">
        <v>20</v>
      </c>
      <c r="E87" s="1" t="s">
        <v>230</v>
      </c>
      <c r="F87" s="14">
        <v>688156.71</v>
      </c>
      <c r="G87" s="14">
        <v>503529.3</v>
      </c>
      <c r="H87" s="14">
        <f t="shared" si="0"/>
        <v>503529.3</v>
      </c>
      <c r="I87" s="1">
        <v>22</v>
      </c>
    </row>
    <row r="88" spans="1:11" ht="120" x14ac:dyDescent="0.3">
      <c r="A88" s="1">
        <v>75</v>
      </c>
      <c r="B88" s="1" t="s">
        <v>231</v>
      </c>
      <c r="C88" s="11" t="s">
        <v>232</v>
      </c>
      <c r="D88" s="1" t="s">
        <v>20</v>
      </c>
      <c r="E88" s="1" t="s">
        <v>233</v>
      </c>
      <c r="F88" s="14">
        <v>347414.32</v>
      </c>
      <c r="G88" s="14">
        <v>254205.6</v>
      </c>
      <c r="H88" s="14">
        <f t="shared" si="0"/>
        <v>254205.6</v>
      </c>
      <c r="I88" s="1">
        <v>22</v>
      </c>
    </row>
    <row r="89" spans="1:11" ht="60" x14ac:dyDescent="0.3">
      <c r="A89" s="1">
        <v>76</v>
      </c>
      <c r="B89" s="20" t="s">
        <v>234</v>
      </c>
      <c r="C89" s="20" t="s">
        <v>235</v>
      </c>
      <c r="D89" s="1" t="s">
        <v>20</v>
      </c>
      <c r="E89" s="20" t="s">
        <v>236</v>
      </c>
      <c r="F89" s="21">
        <v>733582.42</v>
      </c>
      <c r="G89" s="21">
        <v>536767.62</v>
      </c>
      <c r="H89" s="21">
        <v>536767.62</v>
      </c>
      <c r="I89" s="20">
        <v>22</v>
      </c>
    </row>
    <row r="90" spans="1:11" ht="24" x14ac:dyDescent="0.3">
      <c r="A90" s="1">
        <v>77</v>
      </c>
      <c r="B90" s="20" t="s">
        <v>237</v>
      </c>
      <c r="C90" s="20" t="s">
        <v>238</v>
      </c>
      <c r="D90" s="1" t="s">
        <v>20</v>
      </c>
      <c r="E90" s="20" t="s">
        <v>239</v>
      </c>
      <c r="F90" s="21">
        <v>259414.1</v>
      </c>
      <c r="G90" s="21">
        <v>233472.69</v>
      </c>
      <c r="H90" s="21">
        <v>233472.69</v>
      </c>
      <c r="I90" s="20">
        <v>22</v>
      </c>
    </row>
    <row r="91" spans="1:11" ht="24" x14ac:dyDescent="0.3">
      <c r="A91" s="1">
        <v>78</v>
      </c>
      <c r="B91" s="32" t="s">
        <v>240</v>
      </c>
      <c r="C91" s="32" t="s">
        <v>241</v>
      </c>
      <c r="D91" s="1" t="s">
        <v>20</v>
      </c>
      <c r="E91" s="32" t="s">
        <v>242</v>
      </c>
      <c r="F91" s="35">
        <v>514114</v>
      </c>
      <c r="G91" s="35">
        <v>462702.6</v>
      </c>
      <c r="H91" s="35">
        <v>462702.6</v>
      </c>
      <c r="I91" s="32">
        <v>21</v>
      </c>
    </row>
    <row r="92" spans="1:11" ht="72" x14ac:dyDescent="0.3">
      <c r="A92" s="1">
        <v>79</v>
      </c>
      <c r="B92" s="32" t="s">
        <v>243</v>
      </c>
      <c r="C92" s="32" t="s">
        <v>244</v>
      </c>
      <c r="D92" s="1" t="s">
        <v>20</v>
      </c>
      <c r="E92" s="32" t="s">
        <v>245</v>
      </c>
      <c r="F92" s="35">
        <v>160887.69</v>
      </c>
      <c r="G92" s="35">
        <v>117722.7</v>
      </c>
      <c r="H92" s="35">
        <v>117722.7</v>
      </c>
      <c r="I92" s="32">
        <v>21</v>
      </c>
    </row>
    <row r="93" spans="1:11" ht="36" x14ac:dyDescent="0.3">
      <c r="A93" s="1">
        <v>80</v>
      </c>
      <c r="B93" s="32" t="s">
        <v>246</v>
      </c>
      <c r="C93" s="32" t="s">
        <v>247</v>
      </c>
      <c r="D93" s="1" t="s">
        <v>20</v>
      </c>
      <c r="E93" s="32" t="s">
        <v>248</v>
      </c>
      <c r="F93" s="35">
        <v>417777.15</v>
      </c>
      <c r="G93" s="35">
        <v>305690.59999999998</v>
      </c>
      <c r="H93" s="35">
        <v>305690.59999999998</v>
      </c>
      <c r="I93" s="32">
        <v>20</v>
      </c>
    </row>
    <row r="94" spans="1:11" ht="36" x14ac:dyDescent="0.3">
      <c r="A94" s="1">
        <v>81</v>
      </c>
      <c r="B94" s="1" t="s">
        <v>249</v>
      </c>
      <c r="C94" s="1" t="s">
        <v>250</v>
      </c>
      <c r="D94" s="1" t="s">
        <v>251</v>
      </c>
      <c r="E94" s="1" t="s">
        <v>252</v>
      </c>
      <c r="F94" s="14">
        <v>461494.77</v>
      </c>
      <c r="G94" s="14">
        <v>299783.98</v>
      </c>
      <c r="H94" s="14">
        <v>299783.98</v>
      </c>
      <c r="I94" s="1">
        <v>28</v>
      </c>
      <c r="J94" s="43"/>
      <c r="K94" s="43"/>
    </row>
    <row r="95" spans="1:11" ht="72" x14ac:dyDescent="0.3">
      <c r="A95" s="1">
        <v>82</v>
      </c>
      <c r="B95" s="1" t="s">
        <v>253</v>
      </c>
      <c r="C95" s="1" t="s">
        <v>254</v>
      </c>
      <c r="D95" s="1" t="s">
        <v>251</v>
      </c>
      <c r="E95" s="1" t="s">
        <v>255</v>
      </c>
      <c r="F95" s="14">
        <v>381314.97</v>
      </c>
      <c r="G95" s="14">
        <v>214023.48</v>
      </c>
      <c r="H95" s="14">
        <v>214023.48</v>
      </c>
      <c r="I95" s="1">
        <v>27</v>
      </c>
      <c r="J95" s="43"/>
    </row>
    <row r="96" spans="1:11" ht="72" x14ac:dyDescent="0.3">
      <c r="A96" s="1">
        <v>83</v>
      </c>
      <c r="B96" s="1" t="s">
        <v>256</v>
      </c>
      <c r="C96" s="1" t="s">
        <v>257</v>
      </c>
      <c r="D96" s="1" t="s">
        <v>251</v>
      </c>
      <c r="E96" s="1" t="s">
        <v>258</v>
      </c>
      <c r="F96" s="14">
        <v>180441</v>
      </c>
      <c r="G96" s="14">
        <v>99261.8</v>
      </c>
      <c r="H96" s="14">
        <v>99261.88</v>
      </c>
      <c r="I96" s="1">
        <v>27</v>
      </c>
      <c r="J96" s="43"/>
    </row>
    <row r="97" spans="1:10" ht="36" x14ac:dyDescent="0.3">
      <c r="A97" s="1">
        <v>84</v>
      </c>
      <c r="B97" s="1" t="s">
        <v>259</v>
      </c>
      <c r="C97" s="1" t="s">
        <v>260</v>
      </c>
      <c r="D97" s="1" t="s">
        <v>251</v>
      </c>
      <c r="E97" s="1" t="s">
        <v>261</v>
      </c>
      <c r="F97" s="14">
        <v>655790.24</v>
      </c>
      <c r="G97" s="14">
        <v>509480.61</v>
      </c>
      <c r="H97" s="14">
        <v>509480.61</v>
      </c>
      <c r="I97" s="1">
        <v>27</v>
      </c>
      <c r="J97" s="43"/>
    </row>
    <row r="98" spans="1:10" ht="60" x14ac:dyDescent="0.3">
      <c r="A98" s="1">
        <v>85</v>
      </c>
      <c r="B98" s="1" t="s">
        <v>262</v>
      </c>
      <c r="C98" s="1" t="s">
        <v>263</v>
      </c>
      <c r="D98" s="1" t="s">
        <v>251</v>
      </c>
      <c r="E98" s="1" t="s">
        <v>264</v>
      </c>
      <c r="F98" s="14">
        <v>748136.95999999996</v>
      </c>
      <c r="G98" s="14">
        <v>419939.98</v>
      </c>
      <c r="H98" s="14">
        <v>419939.98</v>
      </c>
      <c r="I98" s="1">
        <v>27</v>
      </c>
      <c r="J98" s="43"/>
    </row>
    <row r="99" spans="1:10" ht="60" x14ac:dyDescent="0.3">
      <c r="A99" s="1">
        <v>86</v>
      </c>
      <c r="B99" s="1" t="s">
        <v>265</v>
      </c>
      <c r="C99" s="1" t="s">
        <v>266</v>
      </c>
      <c r="D99" s="1" t="s">
        <v>251</v>
      </c>
      <c r="E99" s="1" t="s">
        <v>267</v>
      </c>
      <c r="F99" s="14">
        <v>737993.46</v>
      </c>
      <c r="G99" s="14">
        <v>539995.21</v>
      </c>
      <c r="H99" s="14">
        <v>539995.21</v>
      </c>
      <c r="I99" s="1">
        <v>27</v>
      </c>
      <c r="J99" s="43"/>
    </row>
    <row r="100" spans="1:10" ht="60" x14ac:dyDescent="0.3">
      <c r="A100" s="1">
        <v>87</v>
      </c>
      <c r="B100" s="1" t="s">
        <v>268</v>
      </c>
      <c r="C100" s="1" t="s">
        <v>269</v>
      </c>
      <c r="D100" s="1" t="s">
        <v>251</v>
      </c>
      <c r="E100" s="1" t="s">
        <v>270</v>
      </c>
      <c r="F100" s="14">
        <v>738000</v>
      </c>
      <c r="G100" s="14">
        <v>477000</v>
      </c>
      <c r="H100" s="14">
        <v>477000</v>
      </c>
      <c r="I100" s="1">
        <v>25</v>
      </c>
      <c r="J100" s="43"/>
    </row>
    <row r="101" spans="1:10" ht="24" x14ac:dyDescent="0.3">
      <c r="A101" s="1">
        <v>88</v>
      </c>
      <c r="B101" s="1" t="s">
        <v>271</v>
      </c>
      <c r="C101" s="1" t="s">
        <v>272</v>
      </c>
      <c r="D101" s="1" t="s">
        <v>251</v>
      </c>
      <c r="E101" s="1" t="s">
        <v>273</v>
      </c>
      <c r="F101" s="14">
        <v>733185.47</v>
      </c>
      <c r="G101" s="14">
        <v>506613.24</v>
      </c>
      <c r="H101" s="14">
        <v>506613.24</v>
      </c>
      <c r="I101" s="1">
        <v>22</v>
      </c>
      <c r="J101" s="43"/>
    </row>
    <row r="102" spans="1:10" ht="84" x14ac:dyDescent="0.3">
      <c r="A102" s="1">
        <v>89</v>
      </c>
      <c r="B102" s="1" t="s">
        <v>274</v>
      </c>
      <c r="C102" s="1" t="s">
        <v>275</v>
      </c>
      <c r="D102" s="1" t="s">
        <v>251</v>
      </c>
      <c r="E102" s="1" t="s">
        <v>276</v>
      </c>
      <c r="F102" s="14">
        <v>224054</v>
      </c>
      <c r="G102" s="14">
        <v>164015.10999999999</v>
      </c>
      <c r="H102" s="14">
        <v>164015.10999999999</v>
      </c>
      <c r="I102" s="1">
        <v>20</v>
      </c>
      <c r="J102" s="43"/>
    </row>
    <row r="103" spans="1:10" ht="36" x14ac:dyDescent="0.3">
      <c r="A103" s="1">
        <v>90</v>
      </c>
      <c r="B103" s="15" t="s">
        <v>277</v>
      </c>
      <c r="C103" s="15" t="s">
        <v>278</v>
      </c>
      <c r="D103" s="15" t="s">
        <v>279</v>
      </c>
      <c r="E103" s="19" t="s">
        <v>280</v>
      </c>
      <c r="F103" s="30">
        <v>576280.46</v>
      </c>
      <c r="G103" s="30">
        <v>327337.3</v>
      </c>
      <c r="H103" s="30">
        <v>327337.3</v>
      </c>
      <c r="I103" s="15">
        <v>32</v>
      </c>
    </row>
    <row r="104" spans="1:10" ht="48" x14ac:dyDescent="0.3">
      <c r="A104" s="1">
        <v>91</v>
      </c>
      <c r="B104" s="15" t="s">
        <v>281</v>
      </c>
      <c r="C104" s="15" t="s">
        <v>282</v>
      </c>
      <c r="D104" s="15" t="s">
        <v>279</v>
      </c>
      <c r="E104" s="15" t="s">
        <v>283</v>
      </c>
      <c r="F104" s="18">
        <v>717375.36</v>
      </c>
      <c r="G104" s="18">
        <v>402430.08</v>
      </c>
      <c r="H104" s="18">
        <v>402430.08</v>
      </c>
      <c r="I104" s="15">
        <v>30</v>
      </c>
    </row>
    <row r="105" spans="1:10" ht="60" x14ac:dyDescent="0.3">
      <c r="A105" s="1">
        <v>92</v>
      </c>
      <c r="B105" s="15" t="s">
        <v>284</v>
      </c>
      <c r="C105" s="15" t="s">
        <v>285</v>
      </c>
      <c r="D105" s="15" t="s">
        <v>279</v>
      </c>
      <c r="E105" s="15" t="s">
        <v>286</v>
      </c>
      <c r="F105" s="18">
        <v>780312</v>
      </c>
      <c r="G105" s="18">
        <v>473921</v>
      </c>
      <c r="H105" s="18">
        <v>473921</v>
      </c>
      <c r="I105" s="15">
        <v>30</v>
      </c>
    </row>
    <row r="106" spans="1:10" ht="72" x14ac:dyDescent="0.3">
      <c r="A106" s="1">
        <v>93</v>
      </c>
      <c r="B106" s="15" t="s">
        <v>287</v>
      </c>
      <c r="C106" s="15" t="s">
        <v>288</v>
      </c>
      <c r="D106" s="15" t="s">
        <v>279</v>
      </c>
      <c r="E106" s="15" t="s">
        <v>289</v>
      </c>
      <c r="F106" s="18">
        <v>785171.58</v>
      </c>
      <c r="G106" s="18">
        <v>477000</v>
      </c>
      <c r="H106" s="31">
        <v>477000</v>
      </c>
      <c r="I106" s="15">
        <v>26</v>
      </c>
    </row>
    <row r="107" spans="1:10" ht="96" x14ac:dyDescent="0.3">
      <c r="A107" s="1">
        <v>94</v>
      </c>
      <c r="B107" s="28" t="s">
        <v>290</v>
      </c>
      <c r="C107" s="24" t="s">
        <v>291</v>
      </c>
      <c r="D107" s="1" t="s">
        <v>279</v>
      </c>
      <c r="E107" s="1" t="s">
        <v>292</v>
      </c>
      <c r="F107" s="14">
        <v>665288.56000000006</v>
      </c>
      <c r="G107" s="14">
        <v>378565.42</v>
      </c>
      <c r="H107" s="14">
        <v>378565.42</v>
      </c>
      <c r="I107" s="25">
        <v>31</v>
      </c>
    </row>
    <row r="108" spans="1:10" ht="48" x14ac:dyDescent="0.3">
      <c r="A108" s="1">
        <v>95</v>
      </c>
      <c r="B108" s="28" t="s">
        <v>293</v>
      </c>
      <c r="C108" s="24" t="s">
        <v>294</v>
      </c>
      <c r="D108" s="1" t="s">
        <v>279</v>
      </c>
      <c r="E108" s="1" t="s">
        <v>295</v>
      </c>
      <c r="F108" s="14">
        <v>711375.61</v>
      </c>
      <c r="G108" s="14">
        <v>399033.18</v>
      </c>
      <c r="H108" s="14">
        <v>399033.18</v>
      </c>
      <c r="I108" s="26">
        <v>31</v>
      </c>
    </row>
    <row r="109" spans="1:10" ht="84" x14ac:dyDescent="0.3">
      <c r="A109" s="1">
        <v>96</v>
      </c>
      <c r="B109" s="28" t="s">
        <v>296</v>
      </c>
      <c r="C109" s="24" t="s">
        <v>297</v>
      </c>
      <c r="D109" s="1" t="s">
        <v>279</v>
      </c>
      <c r="E109" s="1" t="s">
        <v>298</v>
      </c>
      <c r="F109" s="14">
        <v>725173.35</v>
      </c>
      <c r="G109" s="14">
        <v>413480.52</v>
      </c>
      <c r="H109" s="14">
        <v>413480.52</v>
      </c>
      <c r="I109" s="26">
        <v>31</v>
      </c>
    </row>
    <row r="110" spans="1:10" ht="84" x14ac:dyDescent="0.3">
      <c r="A110" s="1">
        <v>97</v>
      </c>
      <c r="B110" s="28" t="s">
        <v>299</v>
      </c>
      <c r="C110" s="24" t="s">
        <v>300</v>
      </c>
      <c r="D110" s="1" t="s">
        <v>279</v>
      </c>
      <c r="E110" s="1" t="s">
        <v>301</v>
      </c>
      <c r="F110" s="14">
        <v>733969.69</v>
      </c>
      <c r="G110" s="14">
        <v>417109.62</v>
      </c>
      <c r="H110" s="14">
        <v>417109.62</v>
      </c>
      <c r="I110" s="26">
        <v>31</v>
      </c>
    </row>
    <row r="111" spans="1:10" ht="84" x14ac:dyDescent="0.3">
      <c r="A111" s="1">
        <v>98</v>
      </c>
      <c r="B111" s="29" t="s">
        <v>302</v>
      </c>
      <c r="C111" s="27" t="s">
        <v>303</v>
      </c>
      <c r="D111" s="1" t="s">
        <v>279</v>
      </c>
      <c r="E111" s="1" t="s">
        <v>304</v>
      </c>
      <c r="F111" s="14">
        <v>737928.3</v>
      </c>
      <c r="G111" s="14">
        <v>419359.26</v>
      </c>
      <c r="H111" s="14">
        <v>419359.26</v>
      </c>
      <c r="I111" s="22">
        <v>31</v>
      </c>
    </row>
    <row r="112" spans="1:10" ht="72" x14ac:dyDescent="0.3">
      <c r="A112" s="1">
        <v>99</v>
      </c>
      <c r="B112" s="29" t="s">
        <v>305</v>
      </c>
      <c r="C112" s="27" t="s">
        <v>306</v>
      </c>
      <c r="D112" s="1" t="s">
        <v>279</v>
      </c>
      <c r="E112" s="1" t="s">
        <v>307</v>
      </c>
      <c r="F112" s="14">
        <v>478075.22</v>
      </c>
      <c r="G112" s="14">
        <v>271686.64</v>
      </c>
      <c r="H112" s="14">
        <v>271686.64</v>
      </c>
      <c r="I112" s="26">
        <v>27</v>
      </c>
    </row>
    <row r="113" spans="1:9" ht="36" x14ac:dyDescent="0.3">
      <c r="A113" s="1">
        <v>100</v>
      </c>
      <c r="B113" s="29" t="s">
        <v>308</v>
      </c>
      <c r="C113" s="27" t="s">
        <v>309</v>
      </c>
      <c r="D113" s="1" t="s">
        <v>279</v>
      </c>
      <c r="E113" s="1" t="s">
        <v>310</v>
      </c>
      <c r="F113" s="14">
        <v>311967.58</v>
      </c>
      <c r="G113" s="14">
        <v>228268.96</v>
      </c>
      <c r="H113" s="14">
        <v>228268.96</v>
      </c>
      <c r="I113" s="26">
        <v>22</v>
      </c>
    </row>
    <row r="114" spans="1:9" ht="19.5" customHeight="1" x14ac:dyDescent="0.3">
      <c r="A114" s="47" t="s">
        <v>311</v>
      </c>
      <c r="B114" s="47"/>
      <c r="C114" s="47"/>
      <c r="D114" s="47"/>
      <c r="E114" s="47"/>
      <c r="F114" s="41">
        <f>SUM(F14:F113)</f>
        <v>609442650.87000036</v>
      </c>
      <c r="G114" s="41">
        <f>SUM(G14:G113)</f>
        <v>38963703.699999996</v>
      </c>
      <c r="H114" s="41">
        <f>SUM(H14:H113)</f>
        <v>38963703.779999994</v>
      </c>
      <c r="I114" s="8"/>
    </row>
    <row r="115" spans="1:9" x14ac:dyDescent="0.3">
      <c r="A115" s="50"/>
      <c r="B115" s="50"/>
      <c r="C115" s="50"/>
      <c r="D115" s="50"/>
      <c r="E115" s="50"/>
      <c r="F115" s="50"/>
      <c r="G115" s="50"/>
      <c r="H115" s="50"/>
      <c r="I115" s="50"/>
    </row>
    <row r="116" spans="1:9" ht="27.75" customHeight="1" x14ac:dyDescent="0.3">
      <c r="A116" s="51" t="s">
        <v>312</v>
      </c>
      <c r="B116" s="51"/>
      <c r="C116" s="51"/>
      <c r="D116" s="51"/>
      <c r="E116" s="51"/>
      <c r="F116" s="51"/>
      <c r="G116" s="51"/>
      <c r="H116" s="51"/>
      <c r="I116" s="51"/>
    </row>
    <row r="117" spans="1:9" ht="32.25" customHeight="1" x14ac:dyDescent="0.3">
      <c r="A117" s="49" t="s">
        <v>8</v>
      </c>
      <c r="B117" s="49" t="s">
        <v>9</v>
      </c>
      <c r="C117" s="49" t="s">
        <v>10</v>
      </c>
      <c r="D117" s="49" t="s">
        <v>11</v>
      </c>
      <c r="E117" s="49" t="s">
        <v>12</v>
      </c>
      <c r="F117" s="1" t="s">
        <v>13</v>
      </c>
      <c r="G117" s="1" t="s">
        <v>14</v>
      </c>
      <c r="H117" s="1" t="s">
        <v>15</v>
      </c>
      <c r="I117" s="49" t="s">
        <v>16</v>
      </c>
    </row>
    <row r="118" spans="1:9" ht="15" customHeight="1" x14ac:dyDescent="0.3">
      <c r="A118" s="49"/>
      <c r="B118" s="49"/>
      <c r="C118" s="49"/>
      <c r="D118" s="49"/>
      <c r="E118" s="49"/>
      <c r="F118" s="1" t="s">
        <v>17</v>
      </c>
      <c r="G118" s="1" t="s">
        <v>17</v>
      </c>
      <c r="H118" s="1" t="s">
        <v>17</v>
      </c>
      <c r="I118" s="49"/>
    </row>
    <row r="119" spans="1:9" x14ac:dyDescent="0.3">
      <c r="A119" s="1"/>
      <c r="B119" s="5"/>
      <c r="C119" s="5"/>
      <c r="D119" s="5"/>
      <c r="E119" s="5"/>
      <c r="F119" s="6"/>
      <c r="G119" s="6"/>
      <c r="H119" s="6"/>
      <c r="I119" s="5"/>
    </row>
    <row r="120" spans="1:9" ht="19.5" customHeight="1" x14ac:dyDescent="0.3">
      <c r="A120" s="47" t="s">
        <v>311</v>
      </c>
      <c r="B120" s="47"/>
      <c r="C120" s="47"/>
      <c r="D120" s="47"/>
      <c r="E120" s="47"/>
      <c r="F120" s="7"/>
      <c r="G120" s="7"/>
      <c r="H120" s="7"/>
      <c r="I120" s="8"/>
    </row>
    <row r="121" spans="1:9" x14ac:dyDescent="0.3">
      <c r="A121" s="9"/>
      <c r="B121" s="9"/>
      <c r="C121" s="9"/>
      <c r="D121" s="9"/>
      <c r="E121" s="9"/>
      <c r="F121" s="9"/>
      <c r="G121" s="9"/>
      <c r="H121" s="9"/>
      <c r="I121" s="9"/>
    </row>
    <row r="123" spans="1:9" ht="34.5" customHeight="1" x14ac:dyDescent="0.3">
      <c r="A123" s="48" t="s">
        <v>313</v>
      </c>
      <c r="B123" s="48"/>
      <c r="C123" s="48"/>
      <c r="D123" s="48"/>
      <c r="E123" s="48"/>
      <c r="F123" s="48"/>
      <c r="G123" s="48"/>
      <c r="H123" s="48"/>
      <c r="I123" s="48"/>
    </row>
    <row r="125" spans="1:9" ht="24" customHeight="1" x14ac:dyDescent="0.3">
      <c r="A125" s="49" t="s">
        <v>8</v>
      </c>
      <c r="B125" s="49" t="s">
        <v>9</v>
      </c>
      <c r="C125" s="49" t="s">
        <v>10</v>
      </c>
      <c r="D125" s="49" t="s">
        <v>11</v>
      </c>
      <c r="E125" s="49" t="s">
        <v>12</v>
      </c>
      <c r="F125" s="1" t="s">
        <v>13</v>
      </c>
      <c r="G125" s="1" t="s">
        <v>14</v>
      </c>
      <c r="H125" s="1" t="s">
        <v>15</v>
      </c>
      <c r="I125" s="49" t="s">
        <v>16</v>
      </c>
    </row>
    <row r="126" spans="1:9" x14ac:dyDescent="0.3">
      <c r="A126" s="49"/>
      <c r="B126" s="49"/>
      <c r="C126" s="49"/>
      <c r="D126" s="49"/>
      <c r="E126" s="49"/>
      <c r="F126" s="1" t="s">
        <v>17</v>
      </c>
      <c r="G126" s="1" t="s">
        <v>17</v>
      </c>
      <c r="H126" s="1" t="s">
        <v>17</v>
      </c>
      <c r="I126" s="49"/>
    </row>
    <row r="127" spans="1:9" ht="24" x14ac:dyDescent="0.3">
      <c r="A127" s="1">
        <v>1</v>
      </c>
      <c r="B127" s="20" t="s">
        <v>314</v>
      </c>
      <c r="C127" s="20" t="s">
        <v>315</v>
      </c>
      <c r="D127" s="20" t="s">
        <v>20</v>
      </c>
      <c r="E127" s="20" t="s">
        <v>316</v>
      </c>
      <c r="F127" s="21">
        <v>589276.78</v>
      </c>
      <c r="G127" s="21">
        <v>378477.94</v>
      </c>
      <c r="H127" s="21">
        <v>0</v>
      </c>
      <c r="I127" s="20">
        <v>27</v>
      </c>
    </row>
    <row r="128" spans="1:9" ht="36" x14ac:dyDescent="0.3">
      <c r="A128" s="1">
        <v>2</v>
      </c>
      <c r="B128" s="32" t="s">
        <v>317</v>
      </c>
      <c r="C128" s="32" t="s">
        <v>318</v>
      </c>
      <c r="D128" s="20" t="s">
        <v>20</v>
      </c>
      <c r="E128" s="32" t="s">
        <v>319</v>
      </c>
      <c r="F128" s="35">
        <v>737976.82</v>
      </c>
      <c r="G128" s="35">
        <v>413987</v>
      </c>
      <c r="H128" s="35">
        <v>0</v>
      </c>
      <c r="I128" s="32">
        <v>27</v>
      </c>
    </row>
    <row r="129" spans="1:9" ht="36" x14ac:dyDescent="0.3">
      <c r="A129" s="1">
        <v>3</v>
      </c>
      <c r="B129" s="1" t="s">
        <v>320</v>
      </c>
      <c r="C129" s="1" t="s">
        <v>321</v>
      </c>
      <c r="D129" s="20" t="s">
        <v>20</v>
      </c>
      <c r="E129" s="1" t="s">
        <v>322</v>
      </c>
      <c r="F129" s="14">
        <v>731997.75</v>
      </c>
      <c r="G129" s="14">
        <v>410632.88</v>
      </c>
      <c r="H129" s="14">
        <v>0</v>
      </c>
      <c r="I129" s="22">
        <v>26</v>
      </c>
    </row>
    <row r="130" spans="1:9" ht="72" x14ac:dyDescent="0.3">
      <c r="A130" s="1">
        <v>4</v>
      </c>
      <c r="B130" s="32" t="s">
        <v>323</v>
      </c>
      <c r="C130" s="32" t="s">
        <v>324</v>
      </c>
      <c r="D130" s="20" t="s">
        <v>20</v>
      </c>
      <c r="E130" s="32" t="s">
        <v>325</v>
      </c>
      <c r="F130" s="35">
        <v>733923.03</v>
      </c>
      <c r="G130" s="35">
        <v>417083.08</v>
      </c>
      <c r="H130" s="35">
        <v>0</v>
      </c>
      <c r="I130" s="32">
        <v>26</v>
      </c>
    </row>
    <row r="131" spans="1:9" ht="60" x14ac:dyDescent="0.3">
      <c r="A131" s="1">
        <v>5</v>
      </c>
      <c r="B131" s="20" t="s">
        <v>326</v>
      </c>
      <c r="C131" s="20" t="s">
        <v>327</v>
      </c>
      <c r="D131" s="20" t="s">
        <v>20</v>
      </c>
      <c r="E131" s="20" t="s">
        <v>328</v>
      </c>
      <c r="F131" s="21">
        <v>714023.61</v>
      </c>
      <c r="G131" s="21">
        <v>522456.3</v>
      </c>
      <c r="H131" s="21">
        <v>0</v>
      </c>
      <c r="I131" s="20">
        <v>25</v>
      </c>
    </row>
    <row r="132" spans="1:9" ht="72" x14ac:dyDescent="0.3">
      <c r="A132" s="1">
        <v>6</v>
      </c>
      <c r="B132" s="1" t="s">
        <v>329</v>
      </c>
      <c r="C132" s="11" t="s">
        <v>330</v>
      </c>
      <c r="D132" s="20" t="s">
        <v>20</v>
      </c>
      <c r="E132" s="1" t="s">
        <v>331</v>
      </c>
      <c r="F132" s="14">
        <v>737927.36</v>
      </c>
      <c r="G132" s="14">
        <v>539946.86</v>
      </c>
      <c r="H132" s="14">
        <v>0</v>
      </c>
      <c r="I132" s="1">
        <v>24</v>
      </c>
    </row>
    <row r="133" spans="1:9" ht="48" x14ac:dyDescent="0.3">
      <c r="A133" s="1">
        <v>7</v>
      </c>
      <c r="B133" s="10" t="s">
        <v>332</v>
      </c>
      <c r="C133" s="11" t="s">
        <v>333</v>
      </c>
      <c r="D133" s="20" t="s">
        <v>20</v>
      </c>
      <c r="E133" s="1" t="s">
        <v>334</v>
      </c>
      <c r="F133" s="14">
        <v>653428.89</v>
      </c>
      <c r="G133" s="14">
        <v>478118.7</v>
      </c>
      <c r="H133" s="14">
        <v>0</v>
      </c>
      <c r="I133" s="1">
        <v>24</v>
      </c>
    </row>
    <row r="134" spans="1:9" ht="36" x14ac:dyDescent="0.3">
      <c r="A134" s="1">
        <v>8</v>
      </c>
      <c r="B134" s="10" t="s">
        <v>335</v>
      </c>
      <c r="C134" s="11" t="s">
        <v>336</v>
      </c>
      <c r="D134" s="20" t="s">
        <v>20</v>
      </c>
      <c r="E134" s="1" t="s">
        <v>337</v>
      </c>
      <c r="F134" s="14">
        <v>615953.25</v>
      </c>
      <c r="G134" s="14">
        <v>420651</v>
      </c>
      <c r="H134" s="14">
        <v>0</v>
      </c>
      <c r="I134" s="1">
        <v>24</v>
      </c>
    </row>
    <row r="135" spans="1:9" ht="48" x14ac:dyDescent="0.3">
      <c r="A135" s="1">
        <v>9</v>
      </c>
      <c r="B135" s="20" t="s">
        <v>338</v>
      </c>
      <c r="C135" s="20" t="s">
        <v>339</v>
      </c>
      <c r="D135" s="20" t="s">
        <v>20</v>
      </c>
      <c r="E135" s="20" t="s">
        <v>340</v>
      </c>
      <c r="F135" s="21">
        <v>916924</v>
      </c>
      <c r="G135" s="21">
        <v>474000</v>
      </c>
      <c r="H135" s="21">
        <v>0</v>
      </c>
      <c r="I135" s="20">
        <v>24</v>
      </c>
    </row>
    <row r="136" spans="1:9" ht="24" x14ac:dyDescent="0.3">
      <c r="A136" s="1">
        <v>10</v>
      </c>
      <c r="B136" s="20" t="s">
        <v>341</v>
      </c>
      <c r="C136" s="20" t="s">
        <v>342</v>
      </c>
      <c r="D136" s="20" t="s">
        <v>20</v>
      </c>
      <c r="E136" s="20" t="s">
        <v>343</v>
      </c>
      <c r="F136" s="21">
        <v>460389</v>
      </c>
      <c r="G136" s="21">
        <v>337320</v>
      </c>
      <c r="H136" s="21">
        <v>0</v>
      </c>
      <c r="I136" s="20">
        <v>24</v>
      </c>
    </row>
    <row r="137" spans="1:9" ht="36" x14ac:dyDescent="0.3">
      <c r="A137" s="1">
        <v>11</v>
      </c>
      <c r="B137" s="32" t="s">
        <v>344</v>
      </c>
      <c r="C137" s="32" t="s">
        <v>345</v>
      </c>
      <c r="D137" s="20" t="s">
        <v>20</v>
      </c>
      <c r="E137" s="32" t="s">
        <v>346</v>
      </c>
      <c r="F137" s="35">
        <v>550000</v>
      </c>
      <c r="G137" s="35">
        <v>428000</v>
      </c>
      <c r="H137" s="35">
        <v>0</v>
      </c>
      <c r="I137" s="32">
        <v>24</v>
      </c>
    </row>
    <row r="138" spans="1:9" ht="48" x14ac:dyDescent="0.3">
      <c r="A138" s="1">
        <v>12</v>
      </c>
      <c r="B138" s="10" t="s">
        <v>350</v>
      </c>
      <c r="C138" s="11" t="s">
        <v>351</v>
      </c>
      <c r="D138" s="20" t="s">
        <v>20</v>
      </c>
      <c r="E138" s="1" t="s">
        <v>352</v>
      </c>
      <c r="F138" s="14">
        <v>736770</v>
      </c>
      <c r="G138" s="14">
        <v>539100</v>
      </c>
      <c r="H138" s="14">
        <v>0</v>
      </c>
      <c r="I138" s="1">
        <v>23</v>
      </c>
    </row>
    <row r="139" spans="1:9" ht="36" x14ac:dyDescent="0.3">
      <c r="A139" s="1">
        <v>13</v>
      </c>
      <c r="B139" s="20" t="s">
        <v>353</v>
      </c>
      <c r="C139" s="20" t="s">
        <v>354</v>
      </c>
      <c r="D139" s="20" t="s">
        <v>20</v>
      </c>
      <c r="E139" s="20" t="s">
        <v>355</v>
      </c>
      <c r="F139" s="21">
        <v>731911.5</v>
      </c>
      <c r="G139" s="21">
        <v>410584.5</v>
      </c>
      <c r="H139" s="21">
        <v>0</v>
      </c>
      <c r="I139" s="20">
        <v>23</v>
      </c>
    </row>
    <row r="140" spans="1:9" ht="48" x14ac:dyDescent="0.3">
      <c r="A140" s="1">
        <v>14</v>
      </c>
      <c r="B140" s="20" t="s">
        <v>359</v>
      </c>
      <c r="C140" s="20" t="s">
        <v>360</v>
      </c>
      <c r="D140" s="20" t="s">
        <v>20</v>
      </c>
      <c r="E140" s="20" t="s">
        <v>361</v>
      </c>
      <c r="F140" s="21">
        <v>432075.28</v>
      </c>
      <c r="G140" s="21">
        <v>316152.65000000002</v>
      </c>
      <c r="H140" s="21">
        <v>0</v>
      </c>
      <c r="I140" s="20">
        <v>23</v>
      </c>
    </row>
    <row r="141" spans="1:9" ht="24" x14ac:dyDescent="0.3">
      <c r="A141" s="1">
        <v>15</v>
      </c>
      <c r="B141" s="32" t="s">
        <v>362</v>
      </c>
      <c r="C141" s="32" t="s">
        <v>363</v>
      </c>
      <c r="D141" s="20" t="s">
        <v>20</v>
      </c>
      <c r="E141" s="32" t="s">
        <v>364</v>
      </c>
      <c r="F141" s="35">
        <v>724470</v>
      </c>
      <c r="G141" s="35">
        <v>406410</v>
      </c>
      <c r="H141" s="35">
        <v>0</v>
      </c>
      <c r="I141" s="32">
        <v>23</v>
      </c>
    </row>
    <row r="142" spans="1:9" ht="48" x14ac:dyDescent="0.3">
      <c r="A142" s="1">
        <v>16</v>
      </c>
      <c r="B142" s="1" t="s">
        <v>365</v>
      </c>
      <c r="C142" s="11" t="s">
        <v>366</v>
      </c>
      <c r="D142" s="20" t="s">
        <v>20</v>
      </c>
      <c r="E142" s="1" t="s">
        <v>367</v>
      </c>
      <c r="F142" s="14">
        <v>271650.42</v>
      </c>
      <c r="G142" s="14">
        <v>163431.96</v>
      </c>
      <c r="H142" s="14">
        <v>0</v>
      </c>
      <c r="I142" s="1">
        <v>22</v>
      </c>
    </row>
    <row r="143" spans="1:9" ht="48" x14ac:dyDescent="0.3">
      <c r="A143" s="1">
        <v>17</v>
      </c>
      <c r="B143" s="10" t="s">
        <v>368</v>
      </c>
      <c r="C143" s="11" t="s">
        <v>369</v>
      </c>
      <c r="D143" s="20" t="s">
        <v>20</v>
      </c>
      <c r="E143" s="1" t="s">
        <v>370</v>
      </c>
      <c r="F143" s="14">
        <v>395141.58</v>
      </c>
      <c r="G143" s="14">
        <v>224556.07</v>
      </c>
      <c r="H143" s="14">
        <v>0</v>
      </c>
      <c r="I143" s="1">
        <v>22</v>
      </c>
    </row>
    <row r="144" spans="1:9" ht="72" x14ac:dyDescent="0.3">
      <c r="A144" s="1">
        <v>18</v>
      </c>
      <c r="B144" s="20" t="s">
        <v>371</v>
      </c>
      <c r="C144" s="20" t="s">
        <v>372</v>
      </c>
      <c r="D144" s="20" t="s">
        <v>20</v>
      </c>
      <c r="E144" s="20" t="s">
        <v>373</v>
      </c>
      <c r="F144" s="21">
        <v>771394</v>
      </c>
      <c r="G144" s="21">
        <v>564435</v>
      </c>
      <c r="H144" s="21">
        <v>0</v>
      </c>
      <c r="I144" s="20">
        <v>22</v>
      </c>
    </row>
    <row r="145" spans="1:9" ht="36" x14ac:dyDescent="0.3">
      <c r="A145" s="1">
        <v>19</v>
      </c>
      <c r="B145" s="1" t="s">
        <v>374</v>
      </c>
      <c r="C145" s="11" t="s">
        <v>375</v>
      </c>
      <c r="D145" s="20" t="s">
        <v>20</v>
      </c>
      <c r="E145" s="11" t="s">
        <v>376</v>
      </c>
      <c r="F145" s="14">
        <v>120617.2</v>
      </c>
      <c r="G145" s="12">
        <v>76243</v>
      </c>
      <c r="H145" s="14">
        <v>0</v>
      </c>
      <c r="I145" s="1">
        <v>21</v>
      </c>
    </row>
    <row r="146" spans="1:9" ht="48" x14ac:dyDescent="0.3">
      <c r="A146" s="1">
        <v>20</v>
      </c>
      <c r="B146" s="20" t="s">
        <v>377</v>
      </c>
      <c r="C146" s="20" t="s">
        <v>378</v>
      </c>
      <c r="D146" s="20" t="s">
        <v>20</v>
      </c>
      <c r="E146" s="20" t="s">
        <v>379</v>
      </c>
      <c r="F146" s="21">
        <v>505837.33</v>
      </c>
      <c r="G146" s="21">
        <v>370124.91</v>
      </c>
      <c r="H146" s="21">
        <v>0</v>
      </c>
      <c r="I146" s="20">
        <v>21</v>
      </c>
    </row>
    <row r="147" spans="1:9" ht="48" x14ac:dyDescent="0.3">
      <c r="A147" s="1">
        <v>21</v>
      </c>
      <c r="B147" s="32" t="s">
        <v>380</v>
      </c>
      <c r="C147" s="32" t="s">
        <v>381</v>
      </c>
      <c r="D147" s="20" t="s">
        <v>20</v>
      </c>
      <c r="E147" s="32" t="s">
        <v>382</v>
      </c>
      <c r="F147" s="35">
        <v>696212.71</v>
      </c>
      <c r="G147" s="35">
        <v>424463.33</v>
      </c>
      <c r="H147" s="35">
        <v>0</v>
      </c>
      <c r="I147" s="32">
        <v>21</v>
      </c>
    </row>
    <row r="148" spans="1:9" ht="24" x14ac:dyDescent="0.3">
      <c r="A148" s="1">
        <v>22</v>
      </c>
      <c r="B148" s="32" t="s">
        <v>620</v>
      </c>
      <c r="C148" s="32" t="s">
        <v>621</v>
      </c>
      <c r="D148" s="20" t="s">
        <v>20</v>
      </c>
      <c r="E148" s="32" t="s">
        <v>622</v>
      </c>
      <c r="F148" s="35">
        <v>776240</v>
      </c>
      <c r="G148" s="35">
        <v>544600</v>
      </c>
      <c r="H148" s="35">
        <v>0</v>
      </c>
      <c r="I148" s="32">
        <v>21</v>
      </c>
    </row>
    <row r="149" spans="1:9" ht="24" x14ac:dyDescent="0.3">
      <c r="A149" s="1">
        <v>23</v>
      </c>
      <c r="B149" s="20" t="s">
        <v>383</v>
      </c>
      <c r="C149" s="20" t="s">
        <v>384</v>
      </c>
      <c r="D149" s="20" t="s">
        <v>20</v>
      </c>
      <c r="E149" s="20" t="s">
        <v>385</v>
      </c>
      <c r="F149" s="21">
        <v>726930</v>
      </c>
      <c r="G149" s="21">
        <v>472731</v>
      </c>
      <c r="H149" s="21">
        <v>0</v>
      </c>
      <c r="I149" s="20">
        <v>20</v>
      </c>
    </row>
    <row r="150" spans="1:9" ht="36" x14ac:dyDescent="0.3">
      <c r="A150" s="1">
        <v>24</v>
      </c>
      <c r="B150" s="20" t="s">
        <v>386</v>
      </c>
      <c r="C150" s="20" t="s">
        <v>387</v>
      </c>
      <c r="D150" s="20" t="s">
        <v>20</v>
      </c>
      <c r="E150" s="20" t="s">
        <v>388</v>
      </c>
      <c r="F150" s="21">
        <v>735127.13</v>
      </c>
      <c r="G150" s="21">
        <v>418305.28000000003</v>
      </c>
      <c r="H150" s="21">
        <v>0</v>
      </c>
      <c r="I150" s="20">
        <v>20</v>
      </c>
    </row>
    <row r="151" spans="1:9" ht="84" x14ac:dyDescent="0.3">
      <c r="A151" s="1">
        <v>25</v>
      </c>
      <c r="B151" s="32" t="s">
        <v>389</v>
      </c>
      <c r="C151" s="32" t="s">
        <v>390</v>
      </c>
      <c r="D151" s="20" t="s">
        <v>20</v>
      </c>
      <c r="E151" s="32" t="s">
        <v>391</v>
      </c>
      <c r="F151" s="35">
        <v>688551.66</v>
      </c>
      <c r="G151" s="35">
        <v>504509.8</v>
      </c>
      <c r="H151" s="35">
        <v>0</v>
      </c>
      <c r="I151" s="32">
        <v>20</v>
      </c>
    </row>
    <row r="152" spans="1:9" ht="36" x14ac:dyDescent="0.3">
      <c r="A152" s="1">
        <v>26</v>
      </c>
      <c r="B152" s="1" t="s">
        <v>392</v>
      </c>
      <c r="C152" s="11" t="s">
        <v>393</v>
      </c>
      <c r="D152" s="20" t="s">
        <v>20</v>
      </c>
      <c r="E152" s="11" t="s">
        <v>394</v>
      </c>
      <c r="F152" s="14">
        <v>669646.48</v>
      </c>
      <c r="G152" s="14">
        <v>490321.79</v>
      </c>
      <c r="H152" s="14">
        <v>0</v>
      </c>
      <c r="I152" s="1">
        <v>19</v>
      </c>
    </row>
    <row r="153" spans="1:9" ht="36" x14ac:dyDescent="0.3">
      <c r="A153" s="1">
        <v>27</v>
      </c>
      <c r="B153" s="10" t="s">
        <v>395</v>
      </c>
      <c r="C153" s="11" t="s">
        <v>396</v>
      </c>
      <c r="D153" s="20" t="s">
        <v>20</v>
      </c>
      <c r="E153" s="1" t="s">
        <v>397</v>
      </c>
      <c r="F153" s="14">
        <v>729439.82</v>
      </c>
      <c r="G153" s="14">
        <v>409197.9</v>
      </c>
      <c r="H153" s="14">
        <v>0</v>
      </c>
      <c r="I153" s="1">
        <v>19</v>
      </c>
    </row>
    <row r="154" spans="1:9" ht="48" x14ac:dyDescent="0.3">
      <c r="A154" s="1">
        <v>28</v>
      </c>
      <c r="B154" s="20" t="s">
        <v>398</v>
      </c>
      <c r="C154" s="20" t="s">
        <v>399</v>
      </c>
      <c r="D154" s="20" t="s">
        <v>20</v>
      </c>
      <c r="E154" s="20" t="s">
        <v>400</v>
      </c>
      <c r="F154" s="21">
        <v>747843.56</v>
      </c>
      <c r="G154" s="21">
        <v>540000</v>
      </c>
      <c r="H154" s="21">
        <v>0</v>
      </c>
      <c r="I154" s="20">
        <v>19</v>
      </c>
    </row>
    <row r="155" spans="1:9" ht="48" x14ac:dyDescent="0.3">
      <c r="A155" s="1">
        <v>29</v>
      </c>
      <c r="B155" s="20" t="s">
        <v>401</v>
      </c>
      <c r="C155" s="20" t="s">
        <v>402</v>
      </c>
      <c r="D155" s="20" t="s">
        <v>20</v>
      </c>
      <c r="E155" s="20" t="s">
        <v>403</v>
      </c>
      <c r="F155" s="21">
        <v>673161.01</v>
      </c>
      <c r="G155" s="21">
        <v>492557.05</v>
      </c>
      <c r="H155" s="21">
        <v>0</v>
      </c>
      <c r="I155" s="20">
        <v>19</v>
      </c>
    </row>
    <row r="156" spans="1:9" ht="24" x14ac:dyDescent="0.3">
      <c r="A156" s="1">
        <v>30</v>
      </c>
      <c r="B156" s="20" t="s">
        <v>404</v>
      </c>
      <c r="C156" s="20" t="s">
        <v>405</v>
      </c>
      <c r="D156" s="20" t="s">
        <v>20</v>
      </c>
      <c r="E156" s="20" t="s">
        <v>406</v>
      </c>
      <c r="F156" s="21">
        <v>729254.7</v>
      </c>
      <c r="G156" s="21">
        <v>409094</v>
      </c>
      <c r="H156" s="21">
        <v>0</v>
      </c>
      <c r="I156" s="20">
        <v>19</v>
      </c>
    </row>
    <row r="157" spans="1:9" ht="48" x14ac:dyDescent="0.3">
      <c r="A157" s="1">
        <v>31</v>
      </c>
      <c r="B157" s="32" t="s">
        <v>407</v>
      </c>
      <c r="C157" s="32" t="s">
        <v>408</v>
      </c>
      <c r="D157" s="20" t="s">
        <v>20</v>
      </c>
      <c r="E157" s="32" t="s">
        <v>409</v>
      </c>
      <c r="F157" s="35">
        <v>103861.5</v>
      </c>
      <c r="G157" s="35">
        <v>75996.25</v>
      </c>
      <c r="H157" s="35">
        <v>0</v>
      </c>
      <c r="I157" s="33">
        <v>19</v>
      </c>
    </row>
    <row r="158" spans="1:9" ht="60" x14ac:dyDescent="0.3">
      <c r="A158" s="1">
        <v>32</v>
      </c>
      <c r="B158" s="32" t="s">
        <v>410</v>
      </c>
      <c r="C158" s="32" t="s">
        <v>411</v>
      </c>
      <c r="D158" s="20" t="s">
        <v>20</v>
      </c>
      <c r="E158" s="32" t="s">
        <v>412</v>
      </c>
      <c r="F158" s="35">
        <v>532638</v>
      </c>
      <c r="G158" s="35">
        <v>389735.09</v>
      </c>
      <c r="H158" s="35">
        <v>0</v>
      </c>
      <c r="I158" s="33">
        <v>19</v>
      </c>
    </row>
    <row r="159" spans="1:9" ht="60" x14ac:dyDescent="0.3">
      <c r="A159" s="1">
        <v>33</v>
      </c>
      <c r="B159" s="10" t="s">
        <v>413</v>
      </c>
      <c r="C159" s="11" t="s">
        <v>414</v>
      </c>
      <c r="D159" s="20" t="s">
        <v>20</v>
      </c>
      <c r="E159" s="1" t="s">
        <v>415</v>
      </c>
      <c r="F159" s="14">
        <v>665867.9</v>
      </c>
      <c r="G159" s="14">
        <v>459611.26</v>
      </c>
      <c r="H159" s="14">
        <v>0</v>
      </c>
      <c r="I159" s="1">
        <v>18</v>
      </c>
    </row>
    <row r="160" spans="1:9" ht="48" x14ac:dyDescent="0.3">
      <c r="A160" s="1">
        <v>34</v>
      </c>
      <c r="B160" s="20" t="s">
        <v>416</v>
      </c>
      <c r="C160" s="20" t="s">
        <v>417</v>
      </c>
      <c r="D160" s="20" t="s">
        <v>20</v>
      </c>
      <c r="E160" s="20" t="s">
        <v>418</v>
      </c>
      <c r="F160" s="21">
        <v>525000</v>
      </c>
      <c r="G160" s="21">
        <v>472500</v>
      </c>
      <c r="H160" s="21">
        <v>0</v>
      </c>
      <c r="I160" s="20">
        <v>18</v>
      </c>
    </row>
    <row r="161" spans="1:9" ht="36" x14ac:dyDescent="0.3">
      <c r="A161" s="1">
        <v>35</v>
      </c>
      <c r="B161" s="20" t="s">
        <v>419</v>
      </c>
      <c r="C161" s="20" t="s">
        <v>420</v>
      </c>
      <c r="D161" s="20" t="s">
        <v>20</v>
      </c>
      <c r="E161" s="20" t="s">
        <v>421</v>
      </c>
      <c r="F161" s="21">
        <v>732784.32</v>
      </c>
      <c r="G161" s="21">
        <v>411074.12</v>
      </c>
      <c r="H161" s="21">
        <v>0</v>
      </c>
      <c r="I161" s="20">
        <v>18</v>
      </c>
    </row>
    <row r="162" spans="1:9" ht="108" x14ac:dyDescent="0.3">
      <c r="A162" s="1">
        <v>36</v>
      </c>
      <c r="B162" s="20" t="s">
        <v>422</v>
      </c>
      <c r="C162" s="20" t="s">
        <v>423</v>
      </c>
      <c r="D162" s="20" t="s">
        <v>20</v>
      </c>
      <c r="E162" s="20" t="s">
        <v>424</v>
      </c>
      <c r="F162" s="21">
        <v>544790</v>
      </c>
      <c r="G162" s="21">
        <v>348029.43</v>
      </c>
      <c r="H162" s="21">
        <v>0</v>
      </c>
      <c r="I162" s="20">
        <v>18</v>
      </c>
    </row>
    <row r="163" spans="1:9" ht="48" x14ac:dyDescent="0.3">
      <c r="A163" s="1">
        <v>37</v>
      </c>
      <c r="B163" s="32" t="s">
        <v>428</v>
      </c>
      <c r="C163" s="32" t="s">
        <v>429</v>
      </c>
      <c r="D163" s="20" t="s">
        <v>20</v>
      </c>
      <c r="E163" s="32" t="s">
        <v>430</v>
      </c>
      <c r="F163" s="35">
        <v>737610.41</v>
      </c>
      <c r="G163" s="35">
        <v>443965.37</v>
      </c>
      <c r="H163" s="35">
        <v>0</v>
      </c>
      <c r="I163" s="33">
        <v>18</v>
      </c>
    </row>
    <row r="164" spans="1:9" ht="48" x14ac:dyDescent="0.3">
      <c r="A164" s="1">
        <v>38</v>
      </c>
      <c r="B164" s="1" t="s">
        <v>431</v>
      </c>
      <c r="C164" s="11" t="s">
        <v>432</v>
      </c>
      <c r="D164" s="20" t="s">
        <v>20</v>
      </c>
      <c r="E164" s="1" t="s">
        <v>433</v>
      </c>
      <c r="F164" s="14">
        <v>1669146.91</v>
      </c>
      <c r="G164" s="14">
        <v>414000</v>
      </c>
      <c r="H164" s="14">
        <v>0</v>
      </c>
      <c r="I164" s="1">
        <v>17</v>
      </c>
    </row>
    <row r="165" spans="1:9" ht="48" x14ac:dyDescent="0.3">
      <c r="A165" s="1">
        <v>39</v>
      </c>
      <c r="B165" s="10" t="s">
        <v>434</v>
      </c>
      <c r="C165" s="11" t="s">
        <v>435</v>
      </c>
      <c r="D165" s="20" t="s">
        <v>20</v>
      </c>
      <c r="E165" s="1" t="s">
        <v>436</v>
      </c>
      <c r="F165" s="14">
        <v>231073.67</v>
      </c>
      <c r="G165" s="14">
        <v>131486.56</v>
      </c>
      <c r="H165" s="14">
        <v>0</v>
      </c>
      <c r="I165" s="1">
        <v>17</v>
      </c>
    </row>
    <row r="166" spans="1:9" ht="60" x14ac:dyDescent="0.3">
      <c r="A166" s="1">
        <v>40</v>
      </c>
      <c r="B166" s="10" t="s">
        <v>437</v>
      </c>
      <c r="C166" s="11" t="s">
        <v>438</v>
      </c>
      <c r="D166" s="20" t="s">
        <v>20</v>
      </c>
      <c r="E166" s="1" t="s">
        <v>439</v>
      </c>
      <c r="F166" s="14">
        <v>198930.73</v>
      </c>
      <c r="G166" s="14">
        <v>145559.07</v>
      </c>
      <c r="H166" s="14">
        <v>0</v>
      </c>
      <c r="I166" s="1">
        <v>17</v>
      </c>
    </row>
    <row r="167" spans="1:9" ht="36" x14ac:dyDescent="0.3">
      <c r="A167" s="1">
        <v>41</v>
      </c>
      <c r="B167" s="20" t="s">
        <v>440</v>
      </c>
      <c r="C167" s="20" t="s">
        <v>441</v>
      </c>
      <c r="D167" s="20" t="s">
        <v>20</v>
      </c>
      <c r="E167" s="20" t="s">
        <v>442</v>
      </c>
      <c r="F167" s="21">
        <v>678545.45</v>
      </c>
      <c r="G167" s="21">
        <v>496488.5</v>
      </c>
      <c r="H167" s="21">
        <v>0</v>
      </c>
      <c r="I167" s="20">
        <v>17</v>
      </c>
    </row>
    <row r="168" spans="1:9" ht="72" x14ac:dyDescent="0.3">
      <c r="A168" s="1">
        <v>42</v>
      </c>
      <c r="B168" s="1" t="s">
        <v>443</v>
      </c>
      <c r="C168" s="1" t="s">
        <v>444</v>
      </c>
      <c r="D168" s="20" t="s">
        <v>20</v>
      </c>
      <c r="E168" s="1" t="s">
        <v>445</v>
      </c>
      <c r="F168" s="14">
        <v>374535</v>
      </c>
      <c r="G168" s="14">
        <v>274050</v>
      </c>
      <c r="H168" s="14">
        <v>0</v>
      </c>
      <c r="I168" s="22">
        <v>17</v>
      </c>
    </row>
    <row r="169" spans="1:9" ht="60" x14ac:dyDescent="0.3">
      <c r="A169" s="1">
        <v>43</v>
      </c>
      <c r="B169" s="32" t="s">
        <v>461</v>
      </c>
      <c r="C169" s="32" t="s">
        <v>462</v>
      </c>
      <c r="D169" s="20" t="s">
        <v>20</v>
      </c>
      <c r="E169" s="32" t="s">
        <v>463</v>
      </c>
      <c r="F169" s="35">
        <v>537423.9</v>
      </c>
      <c r="G169" s="35">
        <v>393237</v>
      </c>
      <c r="H169" s="35">
        <v>0</v>
      </c>
      <c r="I169" s="32">
        <v>17</v>
      </c>
    </row>
    <row r="170" spans="1:9" ht="36" x14ac:dyDescent="0.3">
      <c r="A170" s="1">
        <v>44</v>
      </c>
      <c r="B170" s="1" t="s">
        <v>446</v>
      </c>
      <c r="C170" s="11" t="s">
        <v>447</v>
      </c>
      <c r="D170" s="20" t="s">
        <v>20</v>
      </c>
      <c r="E170" s="11" t="s">
        <v>448</v>
      </c>
      <c r="F170" s="14">
        <v>314600</v>
      </c>
      <c r="G170" s="12">
        <v>283140</v>
      </c>
      <c r="H170" s="14">
        <v>0</v>
      </c>
      <c r="I170" s="1">
        <v>16</v>
      </c>
    </row>
    <row r="171" spans="1:9" ht="48" x14ac:dyDescent="0.3">
      <c r="A171" s="1">
        <v>45</v>
      </c>
      <c r="B171" s="20" t="s">
        <v>449</v>
      </c>
      <c r="C171" s="20" t="s">
        <v>450</v>
      </c>
      <c r="D171" s="20" t="s">
        <v>20</v>
      </c>
      <c r="E171" s="20" t="s">
        <v>451</v>
      </c>
      <c r="F171" s="21">
        <v>396420.26</v>
      </c>
      <c r="G171" s="21">
        <v>336080.26</v>
      </c>
      <c r="H171" s="21">
        <v>0</v>
      </c>
      <c r="I171" s="20">
        <v>16</v>
      </c>
    </row>
    <row r="172" spans="1:9" ht="36" x14ac:dyDescent="0.3">
      <c r="A172" s="1">
        <v>46</v>
      </c>
      <c r="B172" s="1" t="s">
        <v>452</v>
      </c>
      <c r="C172" s="11" t="s">
        <v>453</v>
      </c>
      <c r="D172" s="20" t="s">
        <v>20</v>
      </c>
      <c r="E172" s="1" t="s">
        <v>454</v>
      </c>
      <c r="F172" s="14">
        <v>515892.38</v>
      </c>
      <c r="G172" s="14">
        <v>318306.34999999998</v>
      </c>
      <c r="H172" s="14">
        <v>0</v>
      </c>
      <c r="I172" s="1">
        <v>15</v>
      </c>
    </row>
    <row r="173" spans="1:9" ht="24" x14ac:dyDescent="0.3">
      <c r="A173" s="1" t="s">
        <v>850</v>
      </c>
      <c r="B173" s="10" t="s">
        <v>455</v>
      </c>
      <c r="C173" s="11" t="s">
        <v>456</v>
      </c>
      <c r="D173" s="20" t="s">
        <v>20</v>
      </c>
      <c r="E173" s="1" t="s">
        <v>457</v>
      </c>
      <c r="F173" s="14">
        <v>624067.56000000006</v>
      </c>
      <c r="G173" s="14">
        <v>430747</v>
      </c>
      <c r="H173" s="14">
        <v>0</v>
      </c>
      <c r="I173" s="1">
        <v>15</v>
      </c>
    </row>
    <row r="174" spans="1:9" ht="36" x14ac:dyDescent="0.3">
      <c r="A174" s="1">
        <v>48</v>
      </c>
      <c r="B174" s="20" t="s">
        <v>458</v>
      </c>
      <c r="C174" s="20" t="s">
        <v>459</v>
      </c>
      <c r="D174" s="20" t="s">
        <v>20</v>
      </c>
      <c r="E174" s="20" t="s">
        <v>460</v>
      </c>
      <c r="F174" s="21">
        <v>655615.75</v>
      </c>
      <c r="G174" s="21">
        <v>540000</v>
      </c>
      <c r="H174" s="21">
        <v>0</v>
      </c>
      <c r="I174" s="20">
        <v>15</v>
      </c>
    </row>
    <row r="175" spans="1:9" ht="48" x14ac:dyDescent="0.3">
      <c r="A175" s="1">
        <v>49</v>
      </c>
      <c r="B175" s="32" t="s">
        <v>464</v>
      </c>
      <c r="C175" s="32" t="s">
        <v>465</v>
      </c>
      <c r="D175" s="20" t="s">
        <v>20</v>
      </c>
      <c r="E175" s="32" t="s">
        <v>466</v>
      </c>
      <c r="F175" s="35">
        <v>304549.68</v>
      </c>
      <c r="G175" s="35">
        <v>208464.91</v>
      </c>
      <c r="H175" s="35">
        <v>0</v>
      </c>
      <c r="I175" s="32">
        <v>15</v>
      </c>
    </row>
    <row r="176" spans="1:9" ht="60" x14ac:dyDescent="0.3">
      <c r="A176" s="1">
        <v>50</v>
      </c>
      <c r="B176" s="32" t="s">
        <v>467</v>
      </c>
      <c r="C176" s="32" t="s">
        <v>468</v>
      </c>
      <c r="D176" s="20" t="s">
        <v>20</v>
      </c>
      <c r="E176" s="32" t="s">
        <v>469</v>
      </c>
      <c r="F176" s="35">
        <v>737892.91</v>
      </c>
      <c r="G176" s="35">
        <v>419339.16</v>
      </c>
      <c r="H176" s="35">
        <v>0</v>
      </c>
      <c r="I176" s="32">
        <v>15</v>
      </c>
    </row>
    <row r="177" spans="1:9" ht="24" x14ac:dyDescent="0.3">
      <c r="A177" s="1">
        <v>51</v>
      </c>
      <c r="B177" s="1" t="s">
        <v>470</v>
      </c>
      <c r="C177" s="11" t="s">
        <v>471</v>
      </c>
      <c r="D177" s="20" t="s">
        <v>20</v>
      </c>
      <c r="E177" s="1" t="s">
        <v>472</v>
      </c>
      <c r="F177" s="14">
        <v>270000</v>
      </c>
      <c r="G177" s="14">
        <v>221000</v>
      </c>
      <c r="H177" s="14">
        <v>0</v>
      </c>
      <c r="I177" s="1">
        <v>14</v>
      </c>
    </row>
    <row r="178" spans="1:9" ht="48" x14ac:dyDescent="0.3">
      <c r="A178" s="1">
        <v>52</v>
      </c>
      <c r="B178" s="20" t="s">
        <v>473</v>
      </c>
      <c r="C178" s="20" t="s">
        <v>474</v>
      </c>
      <c r="D178" s="20" t="s">
        <v>20</v>
      </c>
      <c r="E178" s="20" t="s">
        <v>475</v>
      </c>
      <c r="F178" s="21">
        <v>274452.27</v>
      </c>
      <c r="G178" s="21">
        <v>200818.74</v>
      </c>
      <c r="H178" s="21">
        <v>0</v>
      </c>
      <c r="I178" s="20">
        <v>14</v>
      </c>
    </row>
    <row r="179" spans="1:9" ht="60" x14ac:dyDescent="0.3">
      <c r="A179" s="1">
        <v>53</v>
      </c>
      <c r="B179" s="20" t="s">
        <v>476</v>
      </c>
      <c r="C179" s="20" t="s">
        <v>477</v>
      </c>
      <c r="D179" s="20" t="s">
        <v>20</v>
      </c>
      <c r="E179" s="20" t="s">
        <v>478</v>
      </c>
      <c r="F179" s="21">
        <v>599000</v>
      </c>
      <c r="G179" s="21">
        <v>539100</v>
      </c>
      <c r="H179" s="21">
        <v>0</v>
      </c>
      <c r="I179" s="20">
        <v>13</v>
      </c>
    </row>
    <row r="180" spans="1:9" ht="36" x14ac:dyDescent="0.3">
      <c r="A180" s="1">
        <v>54</v>
      </c>
      <c r="B180" s="32" t="s">
        <v>479</v>
      </c>
      <c r="C180" s="32" t="s">
        <v>480</v>
      </c>
      <c r="D180" s="20" t="s">
        <v>20</v>
      </c>
      <c r="E180" s="32" t="s">
        <v>481</v>
      </c>
      <c r="F180" s="35">
        <v>85024.67</v>
      </c>
      <c r="G180" s="35">
        <v>62213.21</v>
      </c>
      <c r="H180" s="35">
        <v>0</v>
      </c>
      <c r="I180" s="32">
        <v>13</v>
      </c>
    </row>
    <row r="181" spans="1:9" ht="24" x14ac:dyDescent="0.3">
      <c r="A181" s="1">
        <v>55</v>
      </c>
      <c r="B181" s="20" t="s">
        <v>482</v>
      </c>
      <c r="C181" s="20" t="s">
        <v>483</v>
      </c>
      <c r="D181" s="20" t="s">
        <v>20</v>
      </c>
      <c r="E181" s="20" t="s">
        <v>484</v>
      </c>
      <c r="F181" s="21">
        <v>511054.06</v>
      </c>
      <c r="G181" s="21">
        <v>433504.06</v>
      </c>
      <c r="H181" s="21">
        <v>0</v>
      </c>
      <c r="I181" s="20">
        <v>12</v>
      </c>
    </row>
    <row r="182" spans="1:9" ht="156" x14ac:dyDescent="0.3">
      <c r="A182" s="1">
        <v>56</v>
      </c>
      <c r="B182" s="32" t="s">
        <v>485</v>
      </c>
      <c r="C182" s="32" t="s">
        <v>486</v>
      </c>
      <c r="D182" s="20" t="s">
        <v>20</v>
      </c>
      <c r="E182" s="32" t="s">
        <v>487</v>
      </c>
      <c r="F182" s="35">
        <v>174370</v>
      </c>
      <c r="G182" s="35">
        <v>156933</v>
      </c>
      <c r="H182" s="35">
        <v>0</v>
      </c>
      <c r="I182" s="32">
        <v>12</v>
      </c>
    </row>
    <row r="183" spans="1:9" ht="60" x14ac:dyDescent="0.3">
      <c r="A183" s="1">
        <v>57</v>
      </c>
      <c r="B183" s="15" t="s">
        <v>488</v>
      </c>
      <c r="C183" s="15" t="s">
        <v>489</v>
      </c>
      <c r="D183" s="20" t="s">
        <v>20</v>
      </c>
      <c r="E183" s="15" t="s">
        <v>490</v>
      </c>
      <c r="F183" s="18">
        <v>385636.15</v>
      </c>
      <c r="G183" s="18">
        <v>216332.47</v>
      </c>
      <c r="H183" s="18">
        <v>0</v>
      </c>
      <c r="I183" s="15">
        <v>11</v>
      </c>
    </row>
    <row r="184" spans="1:9" ht="48" x14ac:dyDescent="0.3">
      <c r="A184" s="1">
        <v>58</v>
      </c>
      <c r="B184" s="1" t="s">
        <v>491</v>
      </c>
      <c r="C184" s="1" t="s">
        <v>492</v>
      </c>
      <c r="D184" s="20" t="s">
        <v>20</v>
      </c>
      <c r="E184" s="11" t="s">
        <v>493</v>
      </c>
      <c r="F184" s="14">
        <v>599994</v>
      </c>
      <c r="G184" s="12">
        <v>540000</v>
      </c>
      <c r="H184" s="14">
        <v>0</v>
      </c>
      <c r="I184" s="1">
        <v>0</v>
      </c>
    </row>
    <row r="185" spans="1:9" ht="48" x14ac:dyDescent="0.3">
      <c r="A185" s="1">
        <v>59</v>
      </c>
      <c r="B185" s="1" t="s">
        <v>494</v>
      </c>
      <c r="C185" s="11" t="s">
        <v>495</v>
      </c>
      <c r="D185" s="20" t="s">
        <v>20</v>
      </c>
      <c r="E185" s="11" t="s">
        <v>496</v>
      </c>
      <c r="F185" s="14">
        <v>567632.06000000006</v>
      </c>
      <c r="G185" s="12">
        <v>510868.85</v>
      </c>
      <c r="H185" s="14">
        <v>0</v>
      </c>
      <c r="I185" s="1">
        <v>0</v>
      </c>
    </row>
    <row r="186" spans="1:9" ht="24" x14ac:dyDescent="0.3">
      <c r="A186" s="1">
        <v>60</v>
      </c>
      <c r="B186" s="1" t="s">
        <v>497</v>
      </c>
      <c r="C186" s="11" t="s">
        <v>498</v>
      </c>
      <c r="D186" s="20" t="s">
        <v>20</v>
      </c>
      <c r="E186" s="11" t="s">
        <v>499</v>
      </c>
      <c r="F186" s="14">
        <v>551000</v>
      </c>
      <c r="G186" s="13">
        <v>409500</v>
      </c>
      <c r="H186" s="14">
        <v>0</v>
      </c>
      <c r="I186" s="1">
        <v>0</v>
      </c>
    </row>
    <row r="187" spans="1:9" ht="24" x14ac:dyDescent="0.3">
      <c r="A187" s="1">
        <v>61</v>
      </c>
      <c r="B187" s="1" t="s">
        <v>500</v>
      </c>
      <c r="C187" s="11" t="s">
        <v>501</v>
      </c>
      <c r="D187" s="20" t="s">
        <v>20</v>
      </c>
      <c r="E187" s="11" t="s">
        <v>502</v>
      </c>
      <c r="F187" s="14">
        <v>214970</v>
      </c>
      <c r="G187" s="12">
        <v>158017.21</v>
      </c>
      <c r="H187" s="14">
        <v>0</v>
      </c>
      <c r="I187" s="1">
        <v>0</v>
      </c>
    </row>
    <row r="188" spans="1:9" ht="24" x14ac:dyDescent="0.3">
      <c r="A188" s="1">
        <v>62</v>
      </c>
      <c r="B188" s="1" t="s">
        <v>503</v>
      </c>
      <c r="C188" s="11" t="s">
        <v>504</v>
      </c>
      <c r="D188" s="20" t="s">
        <v>20</v>
      </c>
      <c r="E188" s="11" t="s">
        <v>505</v>
      </c>
      <c r="F188" s="14">
        <v>737122.78</v>
      </c>
      <c r="G188" s="14">
        <v>539694.72</v>
      </c>
      <c r="H188" s="14">
        <v>0</v>
      </c>
      <c r="I188" s="1">
        <v>0</v>
      </c>
    </row>
    <row r="189" spans="1:9" ht="36" x14ac:dyDescent="0.3">
      <c r="A189" s="1">
        <v>63</v>
      </c>
      <c r="B189" s="1" t="s">
        <v>506</v>
      </c>
      <c r="C189" s="11" t="s">
        <v>507</v>
      </c>
      <c r="D189" s="20" t="s">
        <v>20</v>
      </c>
      <c r="E189" s="11" t="s">
        <v>508</v>
      </c>
      <c r="F189" s="14">
        <v>738509.84</v>
      </c>
      <c r="G189" s="14">
        <v>479400</v>
      </c>
      <c r="H189" s="14">
        <v>0</v>
      </c>
      <c r="I189" s="1">
        <v>0</v>
      </c>
    </row>
    <row r="190" spans="1:9" ht="24" x14ac:dyDescent="0.3">
      <c r="A190" s="1">
        <v>64</v>
      </c>
      <c r="B190" s="1" t="s">
        <v>509</v>
      </c>
      <c r="C190" s="11" t="s">
        <v>510</v>
      </c>
      <c r="D190" s="20" t="s">
        <v>20</v>
      </c>
      <c r="E190" s="11" t="s">
        <v>511</v>
      </c>
      <c r="F190" s="14">
        <v>692800</v>
      </c>
      <c r="G190" s="14">
        <v>507600</v>
      </c>
      <c r="H190" s="14">
        <v>0</v>
      </c>
      <c r="I190" s="1">
        <v>0</v>
      </c>
    </row>
    <row r="191" spans="1:9" ht="36" x14ac:dyDescent="0.3">
      <c r="A191" s="1">
        <v>65</v>
      </c>
      <c r="B191" s="1" t="s">
        <v>512</v>
      </c>
      <c r="C191" s="11" t="s">
        <v>513</v>
      </c>
      <c r="D191" s="20" t="s">
        <v>20</v>
      </c>
      <c r="E191" s="11" t="s">
        <v>514</v>
      </c>
      <c r="F191" s="14">
        <v>735858.32</v>
      </c>
      <c r="G191" s="14">
        <v>412798.57</v>
      </c>
      <c r="H191" s="14">
        <v>0</v>
      </c>
      <c r="I191" s="1">
        <v>0</v>
      </c>
    </row>
    <row r="192" spans="1:9" ht="36" x14ac:dyDescent="0.3">
      <c r="A192" s="1">
        <v>66</v>
      </c>
      <c r="B192" s="1" t="s">
        <v>515</v>
      </c>
      <c r="C192" s="11" t="s">
        <v>516</v>
      </c>
      <c r="D192" s="20" t="s">
        <v>20</v>
      </c>
      <c r="E192" s="11" t="s">
        <v>517</v>
      </c>
      <c r="F192" s="14">
        <v>696107.93</v>
      </c>
      <c r="G192" s="14">
        <v>447093.72</v>
      </c>
      <c r="H192" s="14">
        <v>0</v>
      </c>
      <c r="I192" s="1">
        <v>0</v>
      </c>
    </row>
    <row r="193" spans="1:9" ht="48" x14ac:dyDescent="0.3">
      <c r="A193" s="1">
        <v>67</v>
      </c>
      <c r="B193" s="1" t="s">
        <v>518</v>
      </c>
      <c r="C193" s="11" t="s">
        <v>519</v>
      </c>
      <c r="D193" s="20" t="s">
        <v>20</v>
      </c>
      <c r="E193" s="11" t="s">
        <v>520</v>
      </c>
      <c r="F193" s="14">
        <v>614385</v>
      </c>
      <c r="G193" s="14">
        <v>394605</v>
      </c>
      <c r="H193" s="14">
        <v>0</v>
      </c>
      <c r="I193" s="1">
        <v>0</v>
      </c>
    </row>
    <row r="194" spans="1:9" ht="48" x14ac:dyDescent="0.3">
      <c r="A194" s="1">
        <v>68</v>
      </c>
      <c r="B194" s="1" t="s">
        <v>521</v>
      </c>
      <c r="C194" s="11" t="s">
        <v>522</v>
      </c>
      <c r="D194" s="20" t="s">
        <v>20</v>
      </c>
      <c r="E194" s="11" t="s">
        <v>523</v>
      </c>
      <c r="F194" s="14">
        <v>627300</v>
      </c>
      <c r="G194" s="14">
        <v>351900</v>
      </c>
      <c r="H194" s="14">
        <v>0</v>
      </c>
      <c r="I194" s="1">
        <v>0</v>
      </c>
    </row>
    <row r="195" spans="1:9" ht="60" x14ac:dyDescent="0.3">
      <c r="A195" s="1">
        <v>69</v>
      </c>
      <c r="B195" s="1" t="s">
        <v>524</v>
      </c>
      <c r="C195" s="11" t="s">
        <v>525</v>
      </c>
      <c r="D195" s="20" t="s">
        <v>20</v>
      </c>
      <c r="E195" s="11" t="s">
        <v>526</v>
      </c>
      <c r="F195" s="14">
        <v>654114</v>
      </c>
      <c r="G195" s="14">
        <v>366942</v>
      </c>
      <c r="H195" s="14">
        <v>0</v>
      </c>
      <c r="I195" s="1">
        <v>0</v>
      </c>
    </row>
    <row r="196" spans="1:9" ht="48" x14ac:dyDescent="0.3">
      <c r="A196" s="1">
        <v>70</v>
      </c>
      <c r="B196" s="1" t="s">
        <v>527</v>
      </c>
      <c r="C196" s="11" t="s">
        <v>528</v>
      </c>
      <c r="D196" s="20" t="s">
        <v>20</v>
      </c>
      <c r="E196" s="11" t="s">
        <v>529</v>
      </c>
      <c r="F196" s="14">
        <v>361200</v>
      </c>
      <c r="G196" s="14">
        <v>207000</v>
      </c>
      <c r="H196" s="14">
        <v>0</v>
      </c>
      <c r="I196" s="1">
        <v>0</v>
      </c>
    </row>
    <row r="197" spans="1:9" ht="60" x14ac:dyDescent="0.3">
      <c r="A197" s="1">
        <v>71</v>
      </c>
      <c r="B197" s="1" t="s">
        <v>530</v>
      </c>
      <c r="C197" s="11" t="s">
        <v>531</v>
      </c>
      <c r="D197" s="20" t="s">
        <v>20</v>
      </c>
      <c r="E197" s="1" t="s">
        <v>532</v>
      </c>
      <c r="F197" s="14">
        <v>791105.3</v>
      </c>
      <c r="G197" s="14">
        <v>513900.04</v>
      </c>
      <c r="H197" s="14">
        <v>0</v>
      </c>
      <c r="I197" s="1">
        <v>0</v>
      </c>
    </row>
    <row r="198" spans="1:9" ht="36" x14ac:dyDescent="0.3">
      <c r="A198" s="1">
        <v>72</v>
      </c>
      <c r="B198" s="1" t="s">
        <v>533</v>
      </c>
      <c r="C198" s="11" t="s">
        <v>534</v>
      </c>
      <c r="D198" s="20" t="s">
        <v>20</v>
      </c>
      <c r="E198" s="1" t="s">
        <v>535</v>
      </c>
      <c r="F198" s="14">
        <v>734924.85</v>
      </c>
      <c r="G198" s="14">
        <v>418930.56</v>
      </c>
      <c r="H198" s="14">
        <v>0</v>
      </c>
      <c r="I198" s="1">
        <v>0</v>
      </c>
    </row>
    <row r="199" spans="1:9" ht="48" x14ac:dyDescent="0.3">
      <c r="A199" s="1">
        <v>73</v>
      </c>
      <c r="B199" s="1" t="s">
        <v>536</v>
      </c>
      <c r="C199" s="11" t="s">
        <v>537</v>
      </c>
      <c r="D199" s="20" t="s">
        <v>20</v>
      </c>
      <c r="E199" s="1" t="s">
        <v>538</v>
      </c>
      <c r="F199" s="14">
        <v>735306.3</v>
      </c>
      <c r="G199" s="14">
        <v>538029</v>
      </c>
      <c r="H199" s="14">
        <v>0</v>
      </c>
      <c r="I199" s="1">
        <v>0</v>
      </c>
    </row>
    <row r="200" spans="1:9" ht="60" x14ac:dyDescent="0.3">
      <c r="A200" s="1">
        <v>74</v>
      </c>
      <c r="B200" s="1" t="s">
        <v>539</v>
      </c>
      <c r="C200" s="11" t="s">
        <v>540</v>
      </c>
      <c r="D200" s="20" t="s">
        <v>20</v>
      </c>
      <c r="E200" s="1" t="s">
        <v>541</v>
      </c>
      <c r="F200" s="14">
        <v>599915</v>
      </c>
      <c r="G200" s="14">
        <v>539923.5</v>
      </c>
      <c r="H200" s="14">
        <v>0</v>
      </c>
      <c r="I200" s="1">
        <v>0</v>
      </c>
    </row>
    <row r="201" spans="1:9" ht="36" x14ac:dyDescent="0.3">
      <c r="A201" s="1">
        <v>75</v>
      </c>
      <c r="B201" s="1" t="s">
        <v>542</v>
      </c>
      <c r="C201" s="11" t="s">
        <v>543</v>
      </c>
      <c r="D201" s="20" t="s">
        <v>20</v>
      </c>
      <c r="E201" s="1" t="s">
        <v>544</v>
      </c>
      <c r="F201" s="14">
        <v>412189.65</v>
      </c>
      <c r="G201" s="14">
        <v>281495.03999999998</v>
      </c>
      <c r="H201" s="14">
        <v>0</v>
      </c>
      <c r="I201" s="1">
        <v>0</v>
      </c>
    </row>
    <row r="202" spans="1:9" ht="48" x14ac:dyDescent="0.3">
      <c r="A202" s="1">
        <v>76</v>
      </c>
      <c r="B202" s="1" t="s">
        <v>545</v>
      </c>
      <c r="C202" s="11" t="s">
        <v>546</v>
      </c>
      <c r="D202" s="20" t="s">
        <v>20</v>
      </c>
      <c r="E202" s="1" t="s">
        <v>547</v>
      </c>
      <c r="F202" s="14">
        <v>610051.22</v>
      </c>
      <c r="G202" s="14">
        <v>347134.02</v>
      </c>
      <c r="H202" s="14">
        <v>0</v>
      </c>
      <c r="I202" s="1">
        <v>0</v>
      </c>
    </row>
    <row r="203" spans="1:9" ht="36" x14ac:dyDescent="0.3">
      <c r="A203" s="1">
        <v>77</v>
      </c>
      <c r="B203" s="1" t="s">
        <v>548</v>
      </c>
      <c r="C203" s="11" t="s">
        <v>549</v>
      </c>
      <c r="D203" s="20" t="s">
        <v>20</v>
      </c>
      <c r="E203" s="1" t="s">
        <v>550</v>
      </c>
      <c r="F203" s="14">
        <v>738000</v>
      </c>
      <c r="G203" s="14">
        <v>509940</v>
      </c>
      <c r="H203" s="14">
        <v>0</v>
      </c>
      <c r="I203" s="1">
        <v>0</v>
      </c>
    </row>
    <row r="204" spans="1:9" ht="60" x14ac:dyDescent="0.3">
      <c r="A204" s="1">
        <v>78</v>
      </c>
      <c r="B204" s="10" t="s">
        <v>551</v>
      </c>
      <c r="C204" s="11" t="s">
        <v>552</v>
      </c>
      <c r="D204" s="20" t="s">
        <v>20</v>
      </c>
      <c r="E204" s="1" t="s">
        <v>553</v>
      </c>
      <c r="F204" s="14">
        <v>268326.64</v>
      </c>
      <c r="G204" s="14">
        <v>196337.7</v>
      </c>
      <c r="H204" s="14">
        <v>0</v>
      </c>
      <c r="I204" s="1">
        <v>0</v>
      </c>
    </row>
    <row r="205" spans="1:9" ht="48" x14ac:dyDescent="0.3">
      <c r="A205" s="1">
        <v>79</v>
      </c>
      <c r="B205" s="10" t="s">
        <v>554</v>
      </c>
      <c r="C205" s="11" t="s">
        <v>555</v>
      </c>
      <c r="D205" s="20" t="s">
        <v>20</v>
      </c>
      <c r="E205" s="1" t="s">
        <v>556</v>
      </c>
      <c r="F205" s="14">
        <v>599140</v>
      </c>
      <c r="G205" s="14">
        <v>539226</v>
      </c>
      <c r="H205" s="14">
        <v>0</v>
      </c>
      <c r="I205" s="1">
        <v>0</v>
      </c>
    </row>
    <row r="206" spans="1:9" ht="48" x14ac:dyDescent="0.3">
      <c r="A206" s="1">
        <v>80</v>
      </c>
      <c r="B206" s="10" t="s">
        <v>557</v>
      </c>
      <c r="C206" s="11" t="s">
        <v>558</v>
      </c>
      <c r="D206" s="20" t="s">
        <v>20</v>
      </c>
      <c r="E206" s="1" t="s">
        <v>559</v>
      </c>
      <c r="F206" s="14">
        <v>735499.47</v>
      </c>
      <c r="G206" s="14">
        <v>508212.31</v>
      </c>
      <c r="H206" s="14">
        <v>0</v>
      </c>
      <c r="I206" s="1">
        <v>0</v>
      </c>
    </row>
    <row r="207" spans="1:9" ht="60" x14ac:dyDescent="0.3">
      <c r="A207" s="1">
        <v>81</v>
      </c>
      <c r="B207" s="10" t="s">
        <v>560</v>
      </c>
      <c r="C207" s="11" t="s">
        <v>561</v>
      </c>
      <c r="D207" s="20" t="s">
        <v>20</v>
      </c>
      <c r="E207" s="1" t="s">
        <v>562</v>
      </c>
      <c r="F207" s="14">
        <v>732542.08</v>
      </c>
      <c r="G207" s="14">
        <v>410938.23</v>
      </c>
      <c r="H207" s="14">
        <v>0</v>
      </c>
      <c r="I207" s="1">
        <v>0</v>
      </c>
    </row>
    <row r="208" spans="1:9" ht="36" x14ac:dyDescent="0.3">
      <c r="A208" s="1">
        <v>82</v>
      </c>
      <c r="B208" s="10" t="s">
        <v>563</v>
      </c>
      <c r="C208" s="1" t="s">
        <v>564</v>
      </c>
      <c r="D208" s="20" t="s">
        <v>20</v>
      </c>
      <c r="E208" s="1" t="s">
        <v>565</v>
      </c>
      <c r="F208" s="14">
        <v>737391.41</v>
      </c>
      <c r="G208" s="14">
        <v>473609.6</v>
      </c>
      <c r="H208" s="14">
        <v>0</v>
      </c>
      <c r="I208" s="1">
        <v>0</v>
      </c>
    </row>
    <row r="209" spans="1:9" ht="96" x14ac:dyDescent="0.3">
      <c r="A209" s="1">
        <v>83</v>
      </c>
      <c r="B209" s="15" t="s">
        <v>566</v>
      </c>
      <c r="C209" s="15" t="s">
        <v>567</v>
      </c>
      <c r="D209" s="20" t="s">
        <v>20</v>
      </c>
      <c r="E209" s="15" t="s">
        <v>568</v>
      </c>
      <c r="F209" s="16">
        <v>595536</v>
      </c>
      <c r="G209" s="17">
        <v>595536</v>
      </c>
      <c r="H209" s="16">
        <v>0</v>
      </c>
      <c r="I209" s="15">
        <v>0</v>
      </c>
    </row>
    <row r="210" spans="1:9" ht="36" x14ac:dyDescent="0.3">
      <c r="A210" s="1">
        <v>84</v>
      </c>
      <c r="B210" s="15" t="s">
        <v>569</v>
      </c>
      <c r="C210" s="15" t="s">
        <v>570</v>
      </c>
      <c r="D210" s="20" t="s">
        <v>20</v>
      </c>
      <c r="E210" s="15" t="s">
        <v>571</v>
      </c>
      <c r="F210" s="16">
        <v>737535.49</v>
      </c>
      <c r="G210" s="16">
        <v>419675.68</v>
      </c>
      <c r="H210" s="16">
        <v>0</v>
      </c>
      <c r="I210" s="15">
        <v>0</v>
      </c>
    </row>
    <row r="211" spans="1:9" ht="24" x14ac:dyDescent="0.3">
      <c r="A211" s="1">
        <v>85</v>
      </c>
      <c r="B211" s="20" t="s">
        <v>572</v>
      </c>
      <c r="C211" s="20" t="s">
        <v>573</v>
      </c>
      <c r="D211" s="20" t="s">
        <v>20</v>
      </c>
      <c r="E211" s="20" t="s">
        <v>574</v>
      </c>
      <c r="F211" s="21">
        <v>130087.37</v>
      </c>
      <c r="G211" s="21">
        <v>117078.62</v>
      </c>
      <c r="H211" s="21">
        <v>0</v>
      </c>
      <c r="I211" s="20">
        <v>0</v>
      </c>
    </row>
    <row r="212" spans="1:9" ht="24" x14ac:dyDescent="0.3">
      <c r="A212" s="1">
        <v>86</v>
      </c>
      <c r="B212" s="20" t="s">
        <v>575</v>
      </c>
      <c r="C212" s="20" t="s">
        <v>576</v>
      </c>
      <c r="D212" s="20" t="s">
        <v>20</v>
      </c>
      <c r="E212" s="20" t="s">
        <v>577</v>
      </c>
      <c r="F212" s="21">
        <v>705100</v>
      </c>
      <c r="G212" s="21">
        <v>516600</v>
      </c>
      <c r="H212" s="21">
        <v>0</v>
      </c>
      <c r="I212" s="20">
        <v>0</v>
      </c>
    </row>
    <row r="213" spans="1:9" ht="48" x14ac:dyDescent="0.3">
      <c r="A213" s="1">
        <v>87</v>
      </c>
      <c r="B213" s="20" t="s">
        <v>578</v>
      </c>
      <c r="C213" s="20" t="s">
        <v>579</v>
      </c>
      <c r="D213" s="20" t="s">
        <v>20</v>
      </c>
      <c r="E213" s="20" t="s">
        <v>580</v>
      </c>
      <c r="F213" s="21">
        <v>737758.8</v>
      </c>
      <c r="G213" s="21">
        <v>413864.7</v>
      </c>
      <c r="H213" s="21">
        <v>0</v>
      </c>
      <c r="I213" s="20">
        <v>0</v>
      </c>
    </row>
    <row r="214" spans="1:9" ht="48" x14ac:dyDescent="0.3">
      <c r="A214" s="1">
        <v>88</v>
      </c>
      <c r="B214" s="20" t="s">
        <v>581</v>
      </c>
      <c r="C214" s="20" t="s">
        <v>582</v>
      </c>
      <c r="D214" s="20" t="s">
        <v>20</v>
      </c>
      <c r="E214" s="20" t="s">
        <v>583</v>
      </c>
      <c r="F214" s="21">
        <v>302935.86</v>
      </c>
      <c r="G214" s="21">
        <v>183429.53</v>
      </c>
      <c r="H214" s="21">
        <v>0</v>
      </c>
      <c r="I214" s="20">
        <v>0</v>
      </c>
    </row>
    <row r="215" spans="1:9" ht="84" x14ac:dyDescent="0.3">
      <c r="A215" s="1">
        <v>89</v>
      </c>
      <c r="B215" s="20" t="s">
        <v>584</v>
      </c>
      <c r="C215" s="20" t="s">
        <v>585</v>
      </c>
      <c r="D215" s="20" t="s">
        <v>20</v>
      </c>
      <c r="E215" s="20" t="s">
        <v>586</v>
      </c>
      <c r="F215" s="21">
        <v>570000</v>
      </c>
      <c r="G215" s="21">
        <v>513000</v>
      </c>
      <c r="H215" s="21">
        <v>0</v>
      </c>
      <c r="I215" s="20">
        <v>0</v>
      </c>
    </row>
    <row r="216" spans="1:9" ht="84" x14ac:dyDescent="0.3">
      <c r="A216" s="1">
        <v>90</v>
      </c>
      <c r="B216" s="20" t="s">
        <v>587</v>
      </c>
      <c r="C216" s="20" t="s">
        <v>588</v>
      </c>
      <c r="D216" s="20" t="s">
        <v>20</v>
      </c>
      <c r="E216" s="20" t="s">
        <v>589</v>
      </c>
      <c r="F216" s="21">
        <v>530000</v>
      </c>
      <c r="G216" s="21">
        <v>424000.64</v>
      </c>
      <c r="H216" s="21">
        <v>0</v>
      </c>
      <c r="I216" s="20">
        <v>0</v>
      </c>
    </row>
    <row r="217" spans="1:9" ht="36" x14ac:dyDescent="0.3">
      <c r="A217" s="1">
        <v>91</v>
      </c>
      <c r="B217" s="20" t="s">
        <v>590</v>
      </c>
      <c r="C217" s="20" t="s">
        <v>591</v>
      </c>
      <c r="D217" s="20" t="s">
        <v>20</v>
      </c>
      <c r="E217" s="20" t="s">
        <v>592</v>
      </c>
      <c r="F217" s="21">
        <v>724224</v>
      </c>
      <c r="G217" s="21">
        <v>471040</v>
      </c>
      <c r="H217" s="21">
        <v>0</v>
      </c>
      <c r="I217" s="20">
        <v>0</v>
      </c>
    </row>
    <row r="218" spans="1:9" ht="36" x14ac:dyDescent="0.3">
      <c r="A218" s="1">
        <v>92</v>
      </c>
      <c r="B218" s="20" t="s">
        <v>593</v>
      </c>
      <c r="C218" s="20" t="s">
        <v>594</v>
      </c>
      <c r="D218" s="20" t="s">
        <v>20</v>
      </c>
      <c r="E218" s="20" t="s">
        <v>595</v>
      </c>
      <c r="F218" s="21">
        <v>650985</v>
      </c>
      <c r="G218" s="21">
        <v>425148.1</v>
      </c>
      <c r="H218" s="21">
        <v>0</v>
      </c>
      <c r="I218" s="20">
        <v>0</v>
      </c>
    </row>
    <row r="219" spans="1:9" ht="72" x14ac:dyDescent="0.3">
      <c r="A219" s="1">
        <v>93</v>
      </c>
      <c r="B219" s="20" t="s">
        <v>596</v>
      </c>
      <c r="C219" s="20" t="s">
        <v>597</v>
      </c>
      <c r="D219" s="20" t="s">
        <v>20</v>
      </c>
      <c r="E219" s="20" t="s">
        <v>598</v>
      </c>
      <c r="F219" s="21">
        <v>484710.94</v>
      </c>
      <c r="G219" s="21">
        <v>282920.06</v>
      </c>
      <c r="H219" s="21">
        <v>0</v>
      </c>
      <c r="I219" s="20">
        <v>0</v>
      </c>
    </row>
    <row r="220" spans="1:9" ht="72" x14ac:dyDescent="0.3">
      <c r="A220" s="1">
        <v>94</v>
      </c>
      <c r="B220" s="20" t="s">
        <v>599</v>
      </c>
      <c r="C220" s="20" t="s">
        <v>600</v>
      </c>
      <c r="D220" s="20" t="s">
        <v>20</v>
      </c>
      <c r="E220" s="20" t="s">
        <v>601</v>
      </c>
      <c r="F220" s="21">
        <v>681790.64</v>
      </c>
      <c r="G220" s="21">
        <v>387763.6</v>
      </c>
      <c r="H220" s="21">
        <v>0</v>
      </c>
      <c r="I220" s="20">
        <v>0</v>
      </c>
    </row>
    <row r="221" spans="1:9" ht="48" x14ac:dyDescent="0.3">
      <c r="A221" s="1">
        <v>95</v>
      </c>
      <c r="B221" s="20" t="s">
        <v>602</v>
      </c>
      <c r="C221" s="20" t="s">
        <v>603</v>
      </c>
      <c r="D221" s="20" t="s">
        <v>20</v>
      </c>
      <c r="E221" s="20" t="s">
        <v>604</v>
      </c>
      <c r="F221" s="21">
        <v>738003</v>
      </c>
      <c r="G221" s="21">
        <v>540000</v>
      </c>
      <c r="H221" s="21">
        <v>0</v>
      </c>
      <c r="I221" s="20">
        <v>0</v>
      </c>
    </row>
    <row r="222" spans="1:9" ht="60" x14ac:dyDescent="0.3">
      <c r="A222" s="1">
        <v>96</v>
      </c>
      <c r="B222" s="20" t="s">
        <v>605</v>
      </c>
      <c r="C222" s="20" t="s">
        <v>606</v>
      </c>
      <c r="D222" s="20" t="s">
        <v>20</v>
      </c>
      <c r="E222" s="20" t="s">
        <v>607</v>
      </c>
      <c r="F222" s="21">
        <v>281985.86</v>
      </c>
      <c r="G222" s="21">
        <v>206331.12</v>
      </c>
      <c r="H222" s="21">
        <v>0</v>
      </c>
      <c r="I222" s="20">
        <v>0</v>
      </c>
    </row>
    <row r="223" spans="1:9" ht="48" x14ac:dyDescent="0.3">
      <c r="A223" s="1">
        <v>97</v>
      </c>
      <c r="B223" s="20" t="s">
        <v>608</v>
      </c>
      <c r="C223" s="20" t="s">
        <v>609</v>
      </c>
      <c r="D223" s="20" t="s">
        <v>20</v>
      </c>
      <c r="E223" s="20" t="s">
        <v>610</v>
      </c>
      <c r="F223" s="21">
        <v>737754</v>
      </c>
      <c r="G223" s="21">
        <v>413862</v>
      </c>
      <c r="H223" s="21">
        <v>0</v>
      </c>
      <c r="I223" s="20">
        <v>0</v>
      </c>
    </row>
    <row r="224" spans="1:9" ht="60" x14ac:dyDescent="0.3">
      <c r="A224" s="1">
        <v>98</v>
      </c>
      <c r="B224" s="20" t="s">
        <v>611</v>
      </c>
      <c r="C224" s="20" t="s">
        <v>612</v>
      </c>
      <c r="D224" s="20" t="s">
        <v>20</v>
      </c>
      <c r="E224" s="20" t="s">
        <v>613</v>
      </c>
      <c r="F224" s="21">
        <v>760460.56</v>
      </c>
      <c r="G224" s="21">
        <v>540000</v>
      </c>
      <c r="H224" s="21">
        <v>0</v>
      </c>
      <c r="I224" s="20">
        <v>0</v>
      </c>
    </row>
    <row r="225" spans="1:9" ht="36" x14ac:dyDescent="0.3">
      <c r="A225" s="1">
        <v>99</v>
      </c>
      <c r="B225" s="20" t="s">
        <v>614</v>
      </c>
      <c r="C225" s="20" t="s">
        <v>615</v>
      </c>
      <c r="D225" s="20" t="s">
        <v>20</v>
      </c>
      <c r="E225" s="20" t="s">
        <v>616</v>
      </c>
      <c r="F225" s="21">
        <v>199681.92000000001</v>
      </c>
      <c r="G225" s="21">
        <v>145270</v>
      </c>
      <c r="H225" s="21">
        <v>0</v>
      </c>
      <c r="I225" s="20">
        <v>0</v>
      </c>
    </row>
    <row r="226" spans="1:9" ht="36" x14ac:dyDescent="0.3">
      <c r="A226" s="1">
        <v>100</v>
      </c>
      <c r="B226" s="20" t="s">
        <v>617</v>
      </c>
      <c r="C226" s="20" t="s">
        <v>618</v>
      </c>
      <c r="D226" s="20" t="s">
        <v>20</v>
      </c>
      <c r="E226" s="20" t="s">
        <v>619</v>
      </c>
      <c r="F226" s="21">
        <v>737448.95999999996</v>
      </c>
      <c r="G226" s="21">
        <v>479641.59999999998</v>
      </c>
      <c r="H226" s="21">
        <v>0</v>
      </c>
      <c r="I226" s="20">
        <v>0</v>
      </c>
    </row>
    <row r="227" spans="1:9" ht="36" x14ac:dyDescent="0.3">
      <c r="A227" s="1">
        <v>101</v>
      </c>
      <c r="B227" s="32" t="s">
        <v>623</v>
      </c>
      <c r="C227" s="32" t="s">
        <v>624</v>
      </c>
      <c r="D227" s="20" t="s">
        <v>20</v>
      </c>
      <c r="E227" s="32" t="s">
        <v>625</v>
      </c>
      <c r="F227" s="35">
        <v>571019.93000000005</v>
      </c>
      <c r="G227" s="35">
        <v>418156.03</v>
      </c>
      <c r="H227" s="35">
        <v>0</v>
      </c>
      <c r="I227" s="32">
        <v>21</v>
      </c>
    </row>
    <row r="228" spans="1:9" ht="36" x14ac:dyDescent="0.3">
      <c r="A228" s="1">
        <v>102</v>
      </c>
      <c r="B228" s="32" t="s">
        <v>626</v>
      </c>
      <c r="C228" s="32" t="s">
        <v>627</v>
      </c>
      <c r="D228" s="20" t="s">
        <v>20</v>
      </c>
      <c r="E228" s="32" t="s">
        <v>628</v>
      </c>
      <c r="F228" s="35">
        <v>726585.12</v>
      </c>
      <c r="G228" s="35">
        <v>419381.32</v>
      </c>
      <c r="H228" s="35">
        <v>0</v>
      </c>
      <c r="I228" s="32">
        <v>0</v>
      </c>
    </row>
    <row r="229" spans="1:9" ht="36" x14ac:dyDescent="0.3">
      <c r="A229" s="1">
        <v>103</v>
      </c>
      <c r="B229" s="32" t="s">
        <v>629</v>
      </c>
      <c r="C229" s="32" t="s">
        <v>630</v>
      </c>
      <c r="D229" s="20" t="s">
        <v>20</v>
      </c>
      <c r="E229" s="32" t="s">
        <v>631</v>
      </c>
      <c r="F229" s="35">
        <v>737423.13</v>
      </c>
      <c r="G229" s="35">
        <v>506603.71</v>
      </c>
      <c r="H229" s="35">
        <v>0</v>
      </c>
      <c r="I229" s="32">
        <v>0</v>
      </c>
    </row>
    <row r="230" spans="1:9" ht="48" x14ac:dyDescent="0.3">
      <c r="A230" s="1">
        <v>104</v>
      </c>
      <c r="B230" s="32" t="s">
        <v>632</v>
      </c>
      <c r="C230" s="32" t="s">
        <v>633</v>
      </c>
      <c r="D230" s="20" t="s">
        <v>20</v>
      </c>
      <c r="E230" s="32" t="s">
        <v>634</v>
      </c>
      <c r="F230" s="35">
        <v>744150</v>
      </c>
      <c r="G230" s="35">
        <v>414000</v>
      </c>
      <c r="H230" s="35">
        <v>0</v>
      </c>
      <c r="I230" s="32">
        <v>0</v>
      </c>
    </row>
    <row r="231" spans="1:9" ht="48" x14ac:dyDescent="0.3">
      <c r="A231" s="1">
        <v>105</v>
      </c>
      <c r="B231" s="32" t="s">
        <v>635</v>
      </c>
      <c r="C231" s="32" t="s">
        <v>636</v>
      </c>
      <c r="D231" s="20" t="s">
        <v>20</v>
      </c>
      <c r="E231" s="32" t="s">
        <v>637</v>
      </c>
      <c r="F231" s="35">
        <v>456330</v>
      </c>
      <c r="G231" s="35">
        <v>274540</v>
      </c>
      <c r="H231" s="35">
        <v>0</v>
      </c>
      <c r="I231" s="32">
        <v>0</v>
      </c>
    </row>
    <row r="232" spans="1:9" ht="48" x14ac:dyDescent="0.3">
      <c r="A232" s="1">
        <v>106</v>
      </c>
      <c r="B232" s="32" t="s">
        <v>638</v>
      </c>
      <c r="C232" s="32" t="s">
        <v>639</v>
      </c>
      <c r="D232" s="20" t="s">
        <v>20</v>
      </c>
      <c r="E232" s="32" t="s">
        <v>640</v>
      </c>
      <c r="F232" s="35">
        <v>421998.61</v>
      </c>
      <c r="G232" s="35">
        <v>308779.46999999997</v>
      </c>
      <c r="H232" s="35">
        <v>0</v>
      </c>
      <c r="I232" s="32">
        <v>0</v>
      </c>
    </row>
    <row r="233" spans="1:9" ht="36" x14ac:dyDescent="0.3">
      <c r="A233" s="1">
        <v>107</v>
      </c>
      <c r="B233" s="32" t="s">
        <v>641</v>
      </c>
      <c r="C233" s="32" t="s">
        <v>642</v>
      </c>
      <c r="D233" s="20" t="s">
        <v>20</v>
      </c>
      <c r="E233" s="32" t="s">
        <v>643</v>
      </c>
      <c r="F233" s="35">
        <v>659458.29</v>
      </c>
      <c r="G233" s="35">
        <v>441210.12</v>
      </c>
      <c r="H233" s="35">
        <v>0</v>
      </c>
      <c r="I233" s="32">
        <v>0</v>
      </c>
    </row>
    <row r="234" spans="1:9" ht="48" x14ac:dyDescent="0.3">
      <c r="A234" s="1">
        <v>108</v>
      </c>
      <c r="B234" s="32" t="s">
        <v>644</v>
      </c>
      <c r="C234" s="32" t="s">
        <v>645</v>
      </c>
      <c r="D234" s="20" t="s">
        <v>20</v>
      </c>
      <c r="E234" s="32" t="s">
        <v>646</v>
      </c>
      <c r="F234" s="35">
        <v>740109.95</v>
      </c>
      <c r="G234" s="35">
        <v>479400</v>
      </c>
      <c r="H234" s="35">
        <v>0</v>
      </c>
      <c r="I234" s="32">
        <v>0</v>
      </c>
    </row>
    <row r="235" spans="1:9" ht="36" x14ac:dyDescent="0.3">
      <c r="A235" s="1">
        <v>109</v>
      </c>
      <c r="B235" s="32" t="s">
        <v>647</v>
      </c>
      <c r="C235" s="32" t="s">
        <v>648</v>
      </c>
      <c r="D235" s="20" t="s">
        <v>20</v>
      </c>
      <c r="E235" s="32" t="s">
        <v>649</v>
      </c>
      <c r="F235" s="36">
        <v>469587.69</v>
      </c>
      <c r="G235" s="36">
        <v>308177.40000000002</v>
      </c>
      <c r="H235" s="35">
        <v>0</v>
      </c>
      <c r="I235" s="32">
        <v>0</v>
      </c>
    </row>
    <row r="236" spans="1:9" ht="72" x14ac:dyDescent="0.3">
      <c r="A236" s="1">
        <v>110</v>
      </c>
      <c r="B236" s="32" t="s">
        <v>650</v>
      </c>
      <c r="C236" s="32" t="s">
        <v>651</v>
      </c>
      <c r="D236" s="20" t="s">
        <v>20</v>
      </c>
      <c r="E236" s="32" t="s">
        <v>652</v>
      </c>
      <c r="F236" s="36">
        <v>732240.51</v>
      </c>
      <c r="G236" s="36">
        <v>415399.51</v>
      </c>
      <c r="H236" s="35">
        <v>0</v>
      </c>
      <c r="I236" s="32">
        <v>0</v>
      </c>
    </row>
    <row r="237" spans="1:9" ht="72" x14ac:dyDescent="0.3">
      <c r="A237" s="1">
        <v>111</v>
      </c>
      <c r="B237" s="32" t="s">
        <v>653</v>
      </c>
      <c r="C237" s="32" t="s">
        <v>654</v>
      </c>
      <c r="D237" s="20" t="s">
        <v>20</v>
      </c>
      <c r="E237" s="32" t="s">
        <v>655</v>
      </c>
      <c r="F237" s="35">
        <v>804410.73</v>
      </c>
      <c r="G237" s="35">
        <v>419940</v>
      </c>
      <c r="H237" s="35">
        <v>0</v>
      </c>
      <c r="I237" s="32">
        <v>0</v>
      </c>
    </row>
    <row r="238" spans="1:9" ht="132" x14ac:dyDescent="0.3">
      <c r="A238" s="1">
        <v>112</v>
      </c>
      <c r="B238" s="1" t="s">
        <v>656</v>
      </c>
      <c r="C238" s="1" t="s">
        <v>657</v>
      </c>
      <c r="D238" s="1" t="s">
        <v>251</v>
      </c>
      <c r="E238" s="1" t="s">
        <v>658</v>
      </c>
      <c r="F238" s="42">
        <v>200434</v>
      </c>
      <c r="G238" s="42">
        <v>138489.78</v>
      </c>
      <c r="H238" s="42">
        <v>0</v>
      </c>
      <c r="I238" s="1">
        <v>19</v>
      </c>
    </row>
    <row r="239" spans="1:9" ht="60" x14ac:dyDescent="0.3">
      <c r="A239" s="1">
        <v>113</v>
      </c>
      <c r="B239" s="1" t="s">
        <v>659</v>
      </c>
      <c r="C239" s="1" t="s">
        <v>660</v>
      </c>
      <c r="D239" s="1" t="s">
        <v>251</v>
      </c>
      <c r="E239" s="1" t="s">
        <v>661</v>
      </c>
      <c r="F239" s="42">
        <v>736459.84</v>
      </c>
      <c r="G239" s="42">
        <v>413136</v>
      </c>
      <c r="H239" s="42">
        <v>0</v>
      </c>
      <c r="I239" s="1">
        <v>15</v>
      </c>
    </row>
    <row r="240" spans="1:9" ht="96" x14ac:dyDescent="0.3">
      <c r="A240" s="1">
        <v>114</v>
      </c>
      <c r="B240" s="1" t="s">
        <v>662</v>
      </c>
      <c r="C240" s="1" t="s">
        <v>663</v>
      </c>
      <c r="D240" s="1" t="s">
        <v>251</v>
      </c>
      <c r="E240" s="1" t="s">
        <v>664</v>
      </c>
      <c r="F240" s="42">
        <v>361894.49</v>
      </c>
      <c r="G240" s="42">
        <v>264800.83</v>
      </c>
      <c r="H240" s="42">
        <v>0</v>
      </c>
      <c r="I240" s="1">
        <v>14</v>
      </c>
    </row>
    <row r="241" spans="1:9" ht="36" x14ac:dyDescent="0.3">
      <c r="A241" s="1">
        <v>115</v>
      </c>
      <c r="B241" s="1" t="s">
        <v>665</v>
      </c>
      <c r="C241" s="1" t="s">
        <v>666</v>
      </c>
      <c r="D241" s="1" t="s">
        <v>251</v>
      </c>
      <c r="E241" s="1" t="s">
        <v>667</v>
      </c>
      <c r="F241" s="42">
        <v>705484.37</v>
      </c>
      <c r="G241" s="42">
        <v>424437.75</v>
      </c>
      <c r="H241" s="42">
        <v>0</v>
      </c>
      <c r="I241" s="1">
        <v>14</v>
      </c>
    </row>
    <row r="242" spans="1:9" ht="60" x14ac:dyDescent="0.3">
      <c r="A242" s="1">
        <v>116</v>
      </c>
      <c r="B242" s="1" t="s">
        <v>668</v>
      </c>
      <c r="C242" s="1" t="s">
        <v>669</v>
      </c>
      <c r="D242" s="1" t="s">
        <v>251</v>
      </c>
      <c r="E242" s="1" t="s">
        <v>670</v>
      </c>
      <c r="F242" s="42">
        <v>737954.45</v>
      </c>
      <c r="G242" s="42">
        <v>413988.47</v>
      </c>
      <c r="H242" s="42">
        <v>0</v>
      </c>
      <c r="I242" s="1">
        <v>13</v>
      </c>
    </row>
    <row r="243" spans="1:9" ht="48" x14ac:dyDescent="0.3">
      <c r="A243" s="1">
        <v>117</v>
      </c>
      <c r="B243" s="1" t="s">
        <v>671</v>
      </c>
      <c r="C243" s="1" t="s">
        <v>672</v>
      </c>
      <c r="D243" s="1" t="s">
        <v>251</v>
      </c>
      <c r="E243" s="1" t="s">
        <v>673</v>
      </c>
      <c r="F243" s="42">
        <v>706044.73</v>
      </c>
      <c r="G243" s="42">
        <v>424798.94</v>
      </c>
      <c r="H243" s="42">
        <v>0</v>
      </c>
      <c r="I243" s="1">
        <v>13</v>
      </c>
    </row>
    <row r="244" spans="1:9" ht="108" x14ac:dyDescent="0.3">
      <c r="A244" s="1">
        <v>118</v>
      </c>
      <c r="B244" s="1" t="s">
        <v>674</v>
      </c>
      <c r="C244" s="1" t="s">
        <v>675</v>
      </c>
      <c r="D244" s="1" t="s">
        <v>251</v>
      </c>
      <c r="E244" s="1" t="s">
        <v>676</v>
      </c>
      <c r="F244" s="42">
        <v>737871.35999999999</v>
      </c>
      <c r="G244" s="42">
        <v>539905.18000000005</v>
      </c>
      <c r="H244" s="42">
        <v>0</v>
      </c>
      <c r="I244" s="1">
        <v>9</v>
      </c>
    </row>
    <row r="245" spans="1:9" ht="84" x14ac:dyDescent="0.3">
      <c r="A245" s="1">
        <v>119</v>
      </c>
      <c r="B245" s="1" t="s">
        <v>677</v>
      </c>
      <c r="C245" s="1" t="s">
        <v>678</v>
      </c>
      <c r="D245" s="1" t="s">
        <v>251</v>
      </c>
      <c r="E245" s="1" t="s">
        <v>679</v>
      </c>
      <c r="F245" s="42">
        <v>600000</v>
      </c>
      <c r="G245" s="42">
        <v>539000</v>
      </c>
      <c r="H245" s="42">
        <v>0</v>
      </c>
      <c r="I245" s="1">
        <v>0</v>
      </c>
    </row>
    <row r="246" spans="1:9" ht="36" x14ac:dyDescent="0.3">
      <c r="A246" s="1">
        <v>120</v>
      </c>
      <c r="B246" s="1" t="s">
        <v>680</v>
      </c>
      <c r="C246" s="1" t="s">
        <v>681</v>
      </c>
      <c r="D246" s="1" t="s">
        <v>251</v>
      </c>
      <c r="E246" s="1" t="s">
        <v>682</v>
      </c>
      <c r="F246" s="42">
        <v>558405.89</v>
      </c>
      <c r="G246" s="42">
        <v>317746.59999999998</v>
      </c>
      <c r="H246" s="42">
        <v>0</v>
      </c>
      <c r="I246" s="1">
        <v>0</v>
      </c>
    </row>
    <row r="247" spans="1:9" ht="60" x14ac:dyDescent="0.3">
      <c r="A247" s="1">
        <v>121</v>
      </c>
      <c r="B247" s="1" t="s">
        <v>683</v>
      </c>
      <c r="C247" s="1" t="s">
        <v>684</v>
      </c>
      <c r="D247" s="1" t="s">
        <v>251</v>
      </c>
      <c r="E247" s="1" t="s">
        <v>685</v>
      </c>
      <c r="F247" s="42">
        <v>516538.94</v>
      </c>
      <c r="G247" s="42">
        <v>354858.06</v>
      </c>
      <c r="H247" s="42">
        <v>0</v>
      </c>
      <c r="I247" s="1">
        <v>0</v>
      </c>
    </row>
    <row r="248" spans="1:9" ht="48" x14ac:dyDescent="0.3">
      <c r="A248" s="1">
        <v>122</v>
      </c>
      <c r="B248" s="1" t="s">
        <v>686</v>
      </c>
      <c r="C248" s="1" t="s">
        <v>687</v>
      </c>
      <c r="D248" s="1" t="s">
        <v>251</v>
      </c>
      <c r="E248" s="1" t="s">
        <v>688</v>
      </c>
      <c r="F248" s="42">
        <v>579515</v>
      </c>
      <c r="G248" s="42">
        <v>418500</v>
      </c>
      <c r="H248" s="42">
        <v>0</v>
      </c>
      <c r="I248" s="1">
        <v>0</v>
      </c>
    </row>
    <row r="249" spans="1:9" ht="84" x14ac:dyDescent="0.3">
      <c r="A249" s="1">
        <v>123</v>
      </c>
      <c r="B249" s="1" t="s">
        <v>689</v>
      </c>
      <c r="C249" s="1" t="s">
        <v>690</v>
      </c>
      <c r="D249" s="1" t="s">
        <v>251</v>
      </c>
      <c r="E249" s="1" t="s">
        <v>691</v>
      </c>
      <c r="F249" s="42">
        <v>738000</v>
      </c>
      <c r="G249" s="42">
        <v>414000</v>
      </c>
      <c r="H249" s="42">
        <v>0</v>
      </c>
      <c r="I249" s="1">
        <v>0</v>
      </c>
    </row>
    <row r="250" spans="1:9" ht="48" x14ac:dyDescent="0.3">
      <c r="A250" s="1">
        <v>124</v>
      </c>
      <c r="B250" s="1" t="s">
        <v>692</v>
      </c>
      <c r="C250" s="1" t="s">
        <v>693</v>
      </c>
      <c r="D250" s="1" t="s">
        <v>251</v>
      </c>
      <c r="E250" s="1" t="s">
        <v>694</v>
      </c>
      <c r="F250" s="42">
        <v>733500</v>
      </c>
      <c r="G250" s="42">
        <v>474000</v>
      </c>
      <c r="H250" s="42">
        <v>0</v>
      </c>
      <c r="I250" s="1">
        <v>0</v>
      </c>
    </row>
    <row r="251" spans="1:9" ht="72" x14ac:dyDescent="0.3">
      <c r="A251" s="1">
        <v>125</v>
      </c>
      <c r="B251" s="1" t="s">
        <v>695</v>
      </c>
      <c r="C251" s="1" t="s">
        <v>696</v>
      </c>
      <c r="D251" s="1" t="s">
        <v>251</v>
      </c>
      <c r="E251" s="1" t="s">
        <v>697</v>
      </c>
      <c r="F251" s="42">
        <v>717011.25</v>
      </c>
      <c r="G251" s="42">
        <v>419939.92</v>
      </c>
      <c r="H251" s="42">
        <v>0</v>
      </c>
      <c r="I251" s="1">
        <v>0</v>
      </c>
    </row>
    <row r="252" spans="1:9" ht="72" x14ac:dyDescent="0.3">
      <c r="A252" s="1">
        <v>126</v>
      </c>
      <c r="B252" s="1" t="s">
        <v>698</v>
      </c>
      <c r="C252" s="1" t="s">
        <v>699</v>
      </c>
      <c r="D252" s="1" t="s">
        <v>251</v>
      </c>
      <c r="E252" s="1" t="s">
        <v>700</v>
      </c>
      <c r="F252" s="42">
        <v>653147.22</v>
      </c>
      <c r="G252" s="42">
        <v>419501.06</v>
      </c>
      <c r="H252" s="42">
        <v>0</v>
      </c>
      <c r="I252" s="1">
        <v>0</v>
      </c>
    </row>
    <row r="253" spans="1:9" ht="24" x14ac:dyDescent="0.3">
      <c r="A253" s="1">
        <v>127</v>
      </c>
      <c r="B253" s="1" t="s">
        <v>701</v>
      </c>
      <c r="C253" s="1" t="s">
        <v>702</v>
      </c>
      <c r="D253" s="1" t="s">
        <v>251</v>
      </c>
      <c r="E253" s="1" t="s">
        <v>703</v>
      </c>
      <c r="F253" s="42">
        <v>830000</v>
      </c>
      <c r="G253" s="42">
        <v>540000</v>
      </c>
      <c r="H253" s="42">
        <v>0</v>
      </c>
      <c r="I253" s="1">
        <v>0</v>
      </c>
    </row>
    <row r="254" spans="1:9" ht="84" x14ac:dyDescent="0.3">
      <c r="A254" s="1">
        <v>128</v>
      </c>
      <c r="B254" s="1" t="s">
        <v>704</v>
      </c>
      <c r="C254" s="1" t="s">
        <v>705</v>
      </c>
      <c r="D254" s="1" t="s">
        <v>251</v>
      </c>
      <c r="E254" s="1" t="s">
        <v>706</v>
      </c>
      <c r="F254" s="42">
        <v>894095.49</v>
      </c>
      <c r="G254" s="42">
        <v>504000</v>
      </c>
      <c r="H254" s="42">
        <v>0</v>
      </c>
      <c r="I254" s="1">
        <v>0</v>
      </c>
    </row>
    <row r="255" spans="1:9" ht="36" x14ac:dyDescent="0.3">
      <c r="A255" s="1">
        <v>129</v>
      </c>
      <c r="B255" s="1" t="s">
        <v>707</v>
      </c>
      <c r="C255" s="1" t="s">
        <v>708</v>
      </c>
      <c r="D255" s="1" t="s">
        <v>251</v>
      </c>
      <c r="E255" s="1" t="s">
        <v>709</v>
      </c>
      <c r="F255" s="42">
        <v>738000</v>
      </c>
      <c r="G255" s="42">
        <v>474000</v>
      </c>
      <c r="H255" s="42">
        <v>0</v>
      </c>
      <c r="I255" s="1">
        <v>0</v>
      </c>
    </row>
    <row r="256" spans="1:9" ht="36" x14ac:dyDescent="0.3">
      <c r="A256" s="1">
        <v>130</v>
      </c>
      <c r="B256" s="32" t="s">
        <v>710</v>
      </c>
      <c r="C256" s="32" t="s">
        <v>711</v>
      </c>
      <c r="D256" s="32" t="s">
        <v>279</v>
      </c>
      <c r="E256" s="32" t="s">
        <v>712</v>
      </c>
      <c r="F256" s="36">
        <v>415696.54</v>
      </c>
      <c r="G256" s="36">
        <v>227211.42</v>
      </c>
      <c r="H256" s="36">
        <v>0</v>
      </c>
      <c r="I256" s="32">
        <v>25</v>
      </c>
    </row>
    <row r="257" spans="1:9" ht="36" x14ac:dyDescent="0.3">
      <c r="A257" s="1">
        <v>131</v>
      </c>
      <c r="B257" s="32" t="s">
        <v>713</v>
      </c>
      <c r="C257" s="32" t="s">
        <v>714</v>
      </c>
      <c r="D257" s="32" t="s">
        <v>279</v>
      </c>
      <c r="E257" s="32" t="s">
        <v>715</v>
      </c>
      <c r="F257" s="35">
        <v>247012.9</v>
      </c>
      <c r="G257" s="35">
        <v>160830</v>
      </c>
      <c r="H257" s="35">
        <v>0</v>
      </c>
      <c r="I257" s="32">
        <v>24</v>
      </c>
    </row>
    <row r="258" spans="1:9" ht="36" x14ac:dyDescent="0.3">
      <c r="A258" s="1">
        <v>132</v>
      </c>
      <c r="B258" s="32" t="s">
        <v>716</v>
      </c>
      <c r="C258" s="32" t="s">
        <v>717</v>
      </c>
      <c r="D258" s="32" t="s">
        <v>279</v>
      </c>
      <c r="E258" s="32" t="s">
        <v>718</v>
      </c>
      <c r="F258" s="36">
        <v>487926.5</v>
      </c>
      <c r="G258" s="36">
        <v>271000</v>
      </c>
      <c r="H258" s="36">
        <v>0</v>
      </c>
      <c r="I258" s="32">
        <v>24</v>
      </c>
    </row>
    <row r="259" spans="1:9" ht="72" x14ac:dyDescent="0.3">
      <c r="A259" s="1">
        <v>133</v>
      </c>
      <c r="B259" s="32" t="s">
        <v>719</v>
      </c>
      <c r="C259" s="32" t="s">
        <v>720</v>
      </c>
      <c r="D259" s="32" t="s">
        <v>279</v>
      </c>
      <c r="E259" s="32" t="s">
        <v>721</v>
      </c>
      <c r="F259" s="36">
        <v>310627.23</v>
      </c>
      <c r="G259" s="36">
        <v>240685.43</v>
      </c>
      <c r="H259" s="36">
        <v>0</v>
      </c>
      <c r="I259" s="32">
        <v>21</v>
      </c>
    </row>
    <row r="260" spans="1:9" ht="48" x14ac:dyDescent="0.3">
      <c r="A260" s="1">
        <v>134</v>
      </c>
      <c r="B260" s="29" t="s">
        <v>722</v>
      </c>
      <c r="C260" s="1" t="s">
        <v>723</v>
      </c>
      <c r="D260" s="32" t="s">
        <v>279</v>
      </c>
      <c r="E260" s="1" t="s">
        <v>724</v>
      </c>
      <c r="F260" s="14">
        <v>594115.23</v>
      </c>
      <c r="G260" s="14">
        <v>333284.15999999997</v>
      </c>
      <c r="H260" s="14">
        <v>0</v>
      </c>
      <c r="I260" s="22">
        <v>21</v>
      </c>
    </row>
    <row r="261" spans="1:9" ht="72" x14ac:dyDescent="0.3">
      <c r="A261" s="1">
        <v>135</v>
      </c>
      <c r="B261" s="32" t="s">
        <v>725</v>
      </c>
      <c r="C261" s="37" t="s">
        <v>726</v>
      </c>
      <c r="D261" s="32" t="s">
        <v>279</v>
      </c>
      <c r="E261" s="32" t="s">
        <v>727</v>
      </c>
      <c r="F261" s="35">
        <v>437418.93</v>
      </c>
      <c r="G261" s="35">
        <v>320062.59999999998</v>
      </c>
      <c r="H261" s="35">
        <v>0</v>
      </c>
      <c r="I261" s="32">
        <v>19</v>
      </c>
    </row>
    <row r="262" spans="1:9" ht="60" x14ac:dyDescent="0.3">
      <c r="A262" s="1">
        <v>136</v>
      </c>
      <c r="B262" s="28" t="s">
        <v>728</v>
      </c>
      <c r="C262" s="25" t="s">
        <v>729</v>
      </c>
      <c r="D262" s="32" t="s">
        <v>279</v>
      </c>
      <c r="E262" s="1" t="s">
        <v>730</v>
      </c>
      <c r="F262" s="14">
        <v>722578.26</v>
      </c>
      <c r="G262" s="14">
        <v>528715.80000000005</v>
      </c>
      <c r="H262" s="14">
        <v>0</v>
      </c>
      <c r="I262" s="26">
        <v>19</v>
      </c>
    </row>
    <row r="263" spans="1:9" ht="72" x14ac:dyDescent="0.3">
      <c r="A263" s="1">
        <v>137</v>
      </c>
      <c r="B263" s="28" t="s">
        <v>731</v>
      </c>
      <c r="C263" s="25" t="s">
        <v>732</v>
      </c>
      <c r="D263" s="32" t="s">
        <v>279</v>
      </c>
      <c r="E263" s="1" t="s">
        <v>733</v>
      </c>
      <c r="F263" s="14">
        <v>785171.58</v>
      </c>
      <c r="G263" s="14">
        <v>477000</v>
      </c>
      <c r="H263" s="14">
        <v>0</v>
      </c>
      <c r="I263" s="26">
        <v>19</v>
      </c>
    </row>
    <row r="264" spans="1:9" ht="36" x14ac:dyDescent="0.3">
      <c r="A264" s="1">
        <v>138</v>
      </c>
      <c r="B264" s="28" t="s">
        <v>734</v>
      </c>
      <c r="C264" s="25" t="s">
        <v>735</v>
      </c>
      <c r="D264" s="32" t="s">
        <v>279</v>
      </c>
      <c r="E264" s="1" t="s">
        <v>736</v>
      </c>
      <c r="F264" s="14">
        <v>607947</v>
      </c>
      <c r="G264" s="14">
        <v>462005</v>
      </c>
      <c r="H264" s="14">
        <v>0</v>
      </c>
      <c r="I264" s="26">
        <v>18</v>
      </c>
    </row>
    <row r="265" spans="1:9" ht="84" x14ac:dyDescent="0.3">
      <c r="A265" s="1">
        <v>139</v>
      </c>
      <c r="B265" s="32" t="s">
        <v>737</v>
      </c>
      <c r="C265" s="32" t="s">
        <v>738</v>
      </c>
      <c r="D265" s="32" t="s">
        <v>279</v>
      </c>
      <c r="E265" s="32" t="s">
        <v>739</v>
      </c>
      <c r="F265" s="36">
        <v>795958.7</v>
      </c>
      <c r="G265" s="36">
        <v>477000</v>
      </c>
      <c r="H265" s="36">
        <v>0</v>
      </c>
      <c r="I265" s="32">
        <v>18</v>
      </c>
    </row>
    <row r="266" spans="1:9" ht="36" x14ac:dyDescent="0.3">
      <c r="A266" s="1">
        <v>140</v>
      </c>
      <c r="B266" s="29" t="s">
        <v>740</v>
      </c>
      <c r="C266" s="27" t="s">
        <v>741</v>
      </c>
      <c r="D266" s="32" t="s">
        <v>279</v>
      </c>
      <c r="E266" s="1" t="s">
        <v>742</v>
      </c>
      <c r="F266" s="14">
        <v>490573.01</v>
      </c>
      <c r="G266" s="14">
        <v>343396.91</v>
      </c>
      <c r="H266" s="14">
        <v>0</v>
      </c>
      <c r="I266" s="1">
        <v>17</v>
      </c>
    </row>
    <row r="267" spans="1:9" ht="84" x14ac:dyDescent="0.3">
      <c r="A267" s="1">
        <v>141</v>
      </c>
      <c r="B267" s="29" t="s">
        <v>743</v>
      </c>
      <c r="C267" s="27" t="s">
        <v>744</v>
      </c>
      <c r="D267" s="32" t="s">
        <v>279</v>
      </c>
      <c r="E267" s="1" t="s">
        <v>745</v>
      </c>
      <c r="F267" s="14">
        <v>735301.5</v>
      </c>
      <c r="G267" s="14">
        <v>474000</v>
      </c>
      <c r="H267" s="14">
        <v>0</v>
      </c>
      <c r="I267" s="22">
        <v>17</v>
      </c>
    </row>
    <row r="268" spans="1:9" ht="36" x14ac:dyDescent="0.3">
      <c r="A268" s="1">
        <v>142</v>
      </c>
      <c r="B268" s="28" t="s">
        <v>746</v>
      </c>
      <c r="C268" s="24" t="s">
        <v>747</v>
      </c>
      <c r="D268" s="32" t="s">
        <v>279</v>
      </c>
      <c r="E268" s="1" t="s">
        <v>748</v>
      </c>
      <c r="F268" s="14">
        <v>717958.38</v>
      </c>
      <c r="G268" s="14">
        <v>525335.4</v>
      </c>
      <c r="H268" s="14">
        <v>0</v>
      </c>
      <c r="I268" s="22">
        <v>16</v>
      </c>
    </row>
    <row r="269" spans="1:9" ht="36" x14ac:dyDescent="0.3">
      <c r="A269" s="1">
        <v>143</v>
      </c>
      <c r="B269" s="32" t="s">
        <v>749</v>
      </c>
      <c r="C269" s="32" t="s">
        <v>750</v>
      </c>
      <c r="D269" s="32" t="s">
        <v>279</v>
      </c>
      <c r="E269" s="32" t="s">
        <v>751</v>
      </c>
      <c r="F269" s="35">
        <v>722538.45</v>
      </c>
      <c r="G269" s="35">
        <v>528686.68000000005</v>
      </c>
      <c r="H269" s="35">
        <v>0</v>
      </c>
      <c r="I269" s="32">
        <v>15</v>
      </c>
    </row>
    <row r="270" spans="1:9" ht="24" x14ac:dyDescent="0.3">
      <c r="A270" s="1">
        <v>144</v>
      </c>
      <c r="B270" s="28" t="s">
        <v>752</v>
      </c>
      <c r="C270" s="24" t="s">
        <v>753</v>
      </c>
      <c r="D270" s="32" t="s">
        <v>279</v>
      </c>
      <c r="E270" s="1" t="s">
        <v>754</v>
      </c>
      <c r="F270" s="14">
        <v>360684.4</v>
      </c>
      <c r="G270" s="14">
        <v>205238.67</v>
      </c>
      <c r="H270" s="14">
        <v>0</v>
      </c>
      <c r="I270" s="22">
        <v>14</v>
      </c>
    </row>
    <row r="271" spans="1:9" ht="72" x14ac:dyDescent="0.3">
      <c r="A271" s="1">
        <v>145</v>
      </c>
      <c r="B271" s="28" t="s">
        <v>755</v>
      </c>
      <c r="C271" s="24" t="s">
        <v>756</v>
      </c>
      <c r="D271" s="32" t="s">
        <v>279</v>
      </c>
      <c r="E271" s="1" t="s">
        <v>757</v>
      </c>
      <c r="F271" s="14">
        <v>188611.38</v>
      </c>
      <c r="G271" s="14">
        <v>138008.32000000001</v>
      </c>
      <c r="H271" s="14">
        <v>0</v>
      </c>
      <c r="I271" s="22">
        <v>14</v>
      </c>
    </row>
    <row r="272" spans="1:9" ht="60" x14ac:dyDescent="0.3">
      <c r="A272" s="1">
        <v>146</v>
      </c>
      <c r="B272" s="28" t="s">
        <v>758</v>
      </c>
      <c r="C272" s="24" t="s">
        <v>759</v>
      </c>
      <c r="D272" s="32" t="s">
        <v>279</v>
      </c>
      <c r="E272" s="1" t="s">
        <v>760</v>
      </c>
      <c r="F272" s="14">
        <v>152325.32999999999</v>
      </c>
      <c r="G272" s="14">
        <v>111184</v>
      </c>
      <c r="H272" s="14">
        <v>0</v>
      </c>
      <c r="I272" s="22">
        <v>14</v>
      </c>
    </row>
    <row r="273" spans="1:9" ht="36" x14ac:dyDescent="0.3">
      <c r="A273" s="1">
        <v>147</v>
      </c>
      <c r="B273" s="28" t="s">
        <v>761</v>
      </c>
      <c r="C273" s="24" t="s">
        <v>762</v>
      </c>
      <c r="D273" s="32" t="s">
        <v>279</v>
      </c>
      <c r="E273" s="1" t="s">
        <v>763</v>
      </c>
      <c r="F273" s="14">
        <v>383515.23</v>
      </c>
      <c r="G273" s="14">
        <v>249409.65</v>
      </c>
      <c r="H273" s="14">
        <v>0</v>
      </c>
      <c r="I273" s="22">
        <v>13</v>
      </c>
    </row>
    <row r="274" spans="1:9" ht="108" x14ac:dyDescent="0.3">
      <c r="A274" s="1">
        <v>148</v>
      </c>
      <c r="B274" s="32" t="s">
        <v>764</v>
      </c>
      <c r="C274" s="32" t="s">
        <v>765</v>
      </c>
      <c r="D274" s="32" t="s">
        <v>279</v>
      </c>
      <c r="E274" s="32" t="s">
        <v>766</v>
      </c>
      <c r="F274" s="36">
        <v>318267</v>
      </c>
      <c r="G274" s="36">
        <v>239710.35</v>
      </c>
      <c r="H274" s="39">
        <v>0</v>
      </c>
      <c r="I274" s="32">
        <v>12</v>
      </c>
    </row>
    <row r="275" spans="1:9" ht="48" x14ac:dyDescent="0.3">
      <c r="A275" s="1">
        <v>149</v>
      </c>
      <c r="B275" s="32" t="s">
        <v>767</v>
      </c>
      <c r="C275" s="32" t="s">
        <v>768</v>
      </c>
      <c r="D275" s="32" t="s">
        <v>279</v>
      </c>
      <c r="E275" s="32" t="s">
        <v>769</v>
      </c>
      <c r="F275" s="36">
        <v>238790.48</v>
      </c>
      <c r="G275" s="36">
        <v>135702.85</v>
      </c>
      <c r="H275" s="36">
        <v>0</v>
      </c>
      <c r="I275" s="32">
        <v>12</v>
      </c>
    </row>
    <row r="276" spans="1:9" ht="36" x14ac:dyDescent="0.3">
      <c r="A276" s="1">
        <v>150</v>
      </c>
      <c r="B276" s="28" t="s">
        <v>770</v>
      </c>
      <c r="C276" s="24" t="s">
        <v>771</v>
      </c>
      <c r="D276" s="32" t="s">
        <v>279</v>
      </c>
      <c r="E276" s="1" t="s">
        <v>772</v>
      </c>
      <c r="F276" s="14">
        <v>736665.31</v>
      </c>
      <c r="G276" s="14">
        <v>540000</v>
      </c>
      <c r="H276" s="14">
        <v>0</v>
      </c>
      <c r="I276" s="22">
        <v>12</v>
      </c>
    </row>
    <row r="277" spans="1:9" ht="36" x14ac:dyDescent="0.3">
      <c r="A277" s="1">
        <v>151</v>
      </c>
      <c r="B277" s="32" t="s">
        <v>773</v>
      </c>
      <c r="C277" s="37" t="s">
        <v>774</v>
      </c>
      <c r="D277" s="32" t="s">
        <v>279</v>
      </c>
      <c r="E277" s="32" t="s">
        <v>775</v>
      </c>
      <c r="F277" s="35">
        <v>594120</v>
      </c>
      <c r="G277" s="35">
        <v>494100</v>
      </c>
      <c r="H277" s="35">
        <v>0</v>
      </c>
      <c r="I277" s="32">
        <v>11</v>
      </c>
    </row>
    <row r="278" spans="1:9" ht="36" x14ac:dyDescent="0.3">
      <c r="A278" s="1">
        <v>152</v>
      </c>
      <c r="B278" s="32" t="s">
        <v>776</v>
      </c>
      <c r="C278" s="32" t="s">
        <v>777</v>
      </c>
      <c r="D278" s="32" t="s">
        <v>279</v>
      </c>
      <c r="E278" s="32" t="s">
        <v>778</v>
      </c>
      <c r="F278" s="36">
        <v>734051.7</v>
      </c>
      <c r="G278" s="36">
        <v>410293.13</v>
      </c>
      <c r="H278" s="36">
        <v>0</v>
      </c>
      <c r="I278" s="32">
        <v>11</v>
      </c>
    </row>
    <row r="279" spans="1:9" ht="24" x14ac:dyDescent="0.3">
      <c r="A279" s="1">
        <v>153</v>
      </c>
      <c r="B279" s="32" t="s">
        <v>779</v>
      </c>
      <c r="C279" s="32" t="s">
        <v>780</v>
      </c>
      <c r="D279" s="32" t="s">
        <v>279</v>
      </c>
      <c r="E279" s="32" t="s">
        <v>781</v>
      </c>
      <c r="F279" s="36">
        <v>660904.18000000005</v>
      </c>
      <c r="G279" s="36">
        <v>456668.66</v>
      </c>
      <c r="H279" s="36">
        <v>0</v>
      </c>
      <c r="I279" s="32">
        <v>11</v>
      </c>
    </row>
    <row r="280" spans="1:9" ht="84" x14ac:dyDescent="0.3">
      <c r="A280" s="1">
        <v>154</v>
      </c>
      <c r="B280" s="32" t="s">
        <v>782</v>
      </c>
      <c r="C280" s="32" t="s">
        <v>783</v>
      </c>
      <c r="D280" s="32" t="s">
        <v>279</v>
      </c>
      <c r="E280" s="32" t="s">
        <v>784</v>
      </c>
      <c r="F280" s="36">
        <v>723922.16</v>
      </c>
      <c r="G280" s="36">
        <v>494385.9</v>
      </c>
      <c r="H280" s="36">
        <v>0</v>
      </c>
      <c r="I280" s="32">
        <v>11</v>
      </c>
    </row>
    <row r="281" spans="1:9" ht="72" x14ac:dyDescent="0.3">
      <c r="A281" s="1">
        <v>155</v>
      </c>
      <c r="B281" s="32" t="s">
        <v>807</v>
      </c>
      <c r="C281" s="32" t="s">
        <v>808</v>
      </c>
      <c r="D281" s="32" t="s">
        <v>279</v>
      </c>
      <c r="E281" s="32" t="s">
        <v>809</v>
      </c>
      <c r="F281" s="35">
        <v>237820.5</v>
      </c>
      <c r="G281" s="35">
        <v>152746.5</v>
      </c>
      <c r="H281" s="35">
        <v>0</v>
      </c>
      <c r="I281" s="32">
        <v>11</v>
      </c>
    </row>
    <row r="282" spans="1:9" ht="36" x14ac:dyDescent="0.3">
      <c r="A282" s="1">
        <v>156</v>
      </c>
      <c r="B282" s="32" t="s">
        <v>810</v>
      </c>
      <c r="C282" s="32" t="s">
        <v>811</v>
      </c>
      <c r="D282" s="32" t="s">
        <v>279</v>
      </c>
      <c r="E282" s="32" t="s">
        <v>812</v>
      </c>
      <c r="F282" s="35">
        <v>472450.01</v>
      </c>
      <c r="G282" s="35">
        <v>322010.46999999997</v>
      </c>
      <c r="H282" s="35">
        <v>0</v>
      </c>
      <c r="I282" s="32">
        <v>11</v>
      </c>
    </row>
    <row r="283" spans="1:9" ht="36" x14ac:dyDescent="0.3">
      <c r="A283" s="1">
        <v>157</v>
      </c>
      <c r="B283" s="32" t="s">
        <v>785</v>
      </c>
      <c r="C283" s="32" t="s">
        <v>786</v>
      </c>
      <c r="D283" s="32" t="s">
        <v>279</v>
      </c>
      <c r="E283" s="32" t="s">
        <v>787</v>
      </c>
      <c r="F283" s="36">
        <v>602317.19999999995</v>
      </c>
      <c r="G283" s="36">
        <v>447396.44</v>
      </c>
      <c r="H283" s="36">
        <v>0</v>
      </c>
      <c r="I283" s="32">
        <v>10</v>
      </c>
    </row>
    <row r="284" spans="1:9" ht="36" x14ac:dyDescent="0.3">
      <c r="A284" s="1">
        <v>158</v>
      </c>
      <c r="B284" s="32" t="s">
        <v>788</v>
      </c>
      <c r="C284" s="32" t="s">
        <v>789</v>
      </c>
      <c r="D284" s="32" t="s">
        <v>279</v>
      </c>
      <c r="E284" s="32" t="s">
        <v>790</v>
      </c>
      <c r="F284" s="36" t="s">
        <v>791</v>
      </c>
      <c r="G284" s="36">
        <v>411219.8</v>
      </c>
      <c r="H284" s="36">
        <v>0</v>
      </c>
      <c r="I284" s="32">
        <v>10</v>
      </c>
    </row>
    <row r="285" spans="1:9" ht="60" x14ac:dyDescent="0.3">
      <c r="A285" s="1">
        <v>159</v>
      </c>
      <c r="B285" s="38" t="s">
        <v>792</v>
      </c>
      <c r="C285" s="38" t="s">
        <v>793</v>
      </c>
      <c r="D285" s="32" t="s">
        <v>279</v>
      </c>
      <c r="E285" s="38" t="s">
        <v>794</v>
      </c>
      <c r="F285" s="40">
        <v>624731.81000000006</v>
      </c>
      <c r="G285" s="40">
        <v>457570.8</v>
      </c>
      <c r="H285" s="40">
        <v>0</v>
      </c>
      <c r="I285" s="38">
        <v>9</v>
      </c>
    </row>
    <row r="286" spans="1:9" ht="72" x14ac:dyDescent="0.3">
      <c r="A286" s="1">
        <v>160</v>
      </c>
      <c r="B286" s="32" t="s">
        <v>795</v>
      </c>
      <c r="C286" s="32" t="s">
        <v>796</v>
      </c>
      <c r="D286" s="32" t="s">
        <v>279</v>
      </c>
      <c r="E286" s="32" t="s">
        <v>797</v>
      </c>
      <c r="F286" s="36">
        <v>760690.92</v>
      </c>
      <c r="G286" s="36">
        <v>474000</v>
      </c>
      <c r="H286" s="36">
        <v>0</v>
      </c>
      <c r="I286" s="32">
        <v>0</v>
      </c>
    </row>
    <row r="287" spans="1:9" ht="60" x14ac:dyDescent="0.3">
      <c r="A287" s="1">
        <v>161</v>
      </c>
      <c r="B287" s="32" t="s">
        <v>798</v>
      </c>
      <c r="C287" s="32" t="s">
        <v>799</v>
      </c>
      <c r="D287" s="32" t="s">
        <v>279</v>
      </c>
      <c r="E287" s="32" t="s">
        <v>800</v>
      </c>
      <c r="F287" s="35">
        <v>600000</v>
      </c>
      <c r="G287" s="35">
        <v>540000</v>
      </c>
      <c r="H287" s="35">
        <v>0</v>
      </c>
      <c r="I287" s="32">
        <v>0</v>
      </c>
    </row>
    <row r="288" spans="1:9" ht="108" x14ac:dyDescent="0.3">
      <c r="A288" s="1">
        <v>162</v>
      </c>
      <c r="B288" s="32" t="s">
        <v>801</v>
      </c>
      <c r="C288" s="32" t="s">
        <v>802</v>
      </c>
      <c r="D288" s="32" t="s">
        <v>279</v>
      </c>
      <c r="E288" s="32" t="s">
        <v>803</v>
      </c>
      <c r="F288" s="35">
        <v>697115.27</v>
      </c>
      <c r="G288" s="35">
        <v>425013.61</v>
      </c>
      <c r="H288" s="35">
        <v>0</v>
      </c>
      <c r="I288" s="32">
        <v>0</v>
      </c>
    </row>
    <row r="289" spans="1:9" ht="132" x14ac:dyDescent="0.3">
      <c r="A289" s="1">
        <v>163</v>
      </c>
      <c r="B289" s="32" t="s">
        <v>804</v>
      </c>
      <c r="C289" s="32" t="s">
        <v>805</v>
      </c>
      <c r="D289" s="32" t="s">
        <v>279</v>
      </c>
      <c r="E289" s="32" t="s">
        <v>806</v>
      </c>
      <c r="F289" s="35">
        <v>560000</v>
      </c>
      <c r="G289" s="35">
        <v>504000</v>
      </c>
      <c r="H289" s="35">
        <v>0</v>
      </c>
      <c r="I289" s="32">
        <v>0</v>
      </c>
    </row>
    <row r="290" spans="1:9" ht="48" x14ac:dyDescent="0.3">
      <c r="A290" s="1">
        <v>164</v>
      </c>
      <c r="B290" s="32" t="s">
        <v>813</v>
      </c>
      <c r="C290" s="32" t="s">
        <v>814</v>
      </c>
      <c r="D290" s="32" t="s">
        <v>279</v>
      </c>
      <c r="E290" s="32" t="s">
        <v>815</v>
      </c>
      <c r="F290" s="36">
        <v>599418</v>
      </c>
      <c r="G290" s="36">
        <v>508720.3</v>
      </c>
      <c r="H290" s="36">
        <v>0</v>
      </c>
      <c r="I290" s="32">
        <v>0</v>
      </c>
    </row>
    <row r="291" spans="1:9" ht="60" x14ac:dyDescent="0.3">
      <c r="A291" s="1">
        <v>165</v>
      </c>
      <c r="B291" s="32" t="s">
        <v>816</v>
      </c>
      <c r="C291" s="32" t="s">
        <v>817</v>
      </c>
      <c r="D291" s="32" t="s">
        <v>279</v>
      </c>
      <c r="E291" s="32" t="s">
        <v>818</v>
      </c>
      <c r="F291" s="35">
        <v>806272.63</v>
      </c>
      <c r="G291" s="35">
        <v>444000</v>
      </c>
      <c r="H291" s="35">
        <v>0</v>
      </c>
      <c r="I291" s="32">
        <v>0</v>
      </c>
    </row>
    <row r="292" spans="1:9" ht="48" x14ac:dyDescent="0.3">
      <c r="A292" s="1">
        <v>166</v>
      </c>
      <c r="B292" s="28" t="s">
        <v>819</v>
      </c>
      <c r="C292" s="24" t="s">
        <v>820</v>
      </c>
      <c r="D292" s="32" t="s">
        <v>279</v>
      </c>
      <c r="E292" s="1" t="s">
        <v>821</v>
      </c>
      <c r="F292" s="14">
        <v>545572.89</v>
      </c>
      <c r="G292" s="14">
        <v>306650</v>
      </c>
      <c r="H292" s="14">
        <v>0</v>
      </c>
      <c r="I292" s="22">
        <v>0</v>
      </c>
    </row>
    <row r="293" spans="1:9" ht="24" x14ac:dyDescent="0.3">
      <c r="A293" s="1">
        <v>167</v>
      </c>
      <c r="B293" s="28" t="s">
        <v>822</v>
      </c>
      <c r="C293" s="24" t="s">
        <v>823</v>
      </c>
      <c r="D293" s="32" t="s">
        <v>279</v>
      </c>
      <c r="E293" s="1" t="s">
        <v>824</v>
      </c>
      <c r="F293" s="14">
        <v>570900</v>
      </c>
      <c r="G293" s="14">
        <v>417726</v>
      </c>
      <c r="H293" s="14">
        <v>0</v>
      </c>
      <c r="I293" s="22">
        <v>0</v>
      </c>
    </row>
    <row r="294" spans="1:9" ht="48" x14ac:dyDescent="0.3">
      <c r="A294" s="1">
        <v>168</v>
      </c>
      <c r="B294" s="28" t="s">
        <v>825</v>
      </c>
      <c r="C294" s="24" t="s">
        <v>826</v>
      </c>
      <c r="D294" s="32" t="s">
        <v>279</v>
      </c>
      <c r="E294" s="1" t="s">
        <v>827</v>
      </c>
      <c r="F294" s="14">
        <v>600925.76</v>
      </c>
      <c r="G294" s="14">
        <v>443999.99</v>
      </c>
      <c r="H294" s="14">
        <v>0</v>
      </c>
      <c r="I294" s="22">
        <v>0</v>
      </c>
    </row>
    <row r="295" spans="1:9" ht="24" x14ac:dyDescent="0.3">
      <c r="A295" s="1">
        <v>169</v>
      </c>
      <c r="B295" s="28" t="s">
        <v>828</v>
      </c>
      <c r="C295" s="24" t="s">
        <v>829</v>
      </c>
      <c r="D295" s="32" t="s">
        <v>279</v>
      </c>
      <c r="E295" s="1" t="s">
        <v>830</v>
      </c>
      <c r="F295" s="14">
        <v>592257</v>
      </c>
      <c r="G295" s="14">
        <v>433356</v>
      </c>
      <c r="H295" s="14">
        <v>0</v>
      </c>
      <c r="I295" s="22">
        <v>0</v>
      </c>
    </row>
    <row r="296" spans="1:9" ht="36" x14ac:dyDescent="0.3">
      <c r="A296" s="1">
        <v>170</v>
      </c>
      <c r="B296" s="28" t="s">
        <v>831</v>
      </c>
      <c r="C296" s="24" t="s">
        <v>832</v>
      </c>
      <c r="D296" s="32" t="s">
        <v>279</v>
      </c>
      <c r="E296" s="1" t="s">
        <v>833</v>
      </c>
      <c r="F296" s="14">
        <v>477226.97</v>
      </c>
      <c r="G296" s="14">
        <v>349190.48</v>
      </c>
      <c r="H296" s="14">
        <v>0</v>
      </c>
      <c r="I296" s="22">
        <v>0</v>
      </c>
    </row>
    <row r="297" spans="1:9" ht="36" x14ac:dyDescent="0.3">
      <c r="A297" s="1">
        <v>171</v>
      </c>
      <c r="B297" s="28" t="s">
        <v>834</v>
      </c>
      <c r="C297" s="24" t="s">
        <v>835</v>
      </c>
      <c r="D297" s="32" t="s">
        <v>279</v>
      </c>
      <c r="E297" s="1" t="s">
        <v>836</v>
      </c>
      <c r="F297" s="14">
        <v>369286</v>
      </c>
      <c r="G297" s="14">
        <v>270209.06</v>
      </c>
      <c r="H297" s="14">
        <v>0</v>
      </c>
      <c r="I297" s="22">
        <v>0</v>
      </c>
    </row>
    <row r="298" spans="1:9" ht="48" x14ac:dyDescent="0.3">
      <c r="A298" s="1">
        <v>172</v>
      </c>
      <c r="B298" s="28" t="s">
        <v>837</v>
      </c>
      <c r="C298" s="24" t="s">
        <v>838</v>
      </c>
      <c r="D298" s="32" t="s">
        <v>279</v>
      </c>
      <c r="E298" s="1" t="s">
        <v>839</v>
      </c>
      <c r="F298" s="14">
        <v>715678.19</v>
      </c>
      <c r="G298" s="14">
        <v>525192.72</v>
      </c>
      <c r="H298" s="14">
        <v>0</v>
      </c>
      <c r="I298" s="22">
        <v>0</v>
      </c>
    </row>
    <row r="299" spans="1:9" ht="36" x14ac:dyDescent="0.3">
      <c r="A299" s="1">
        <v>173</v>
      </c>
      <c r="B299" s="28" t="s">
        <v>840</v>
      </c>
      <c r="C299" s="24" t="s">
        <v>841</v>
      </c>
      <c r="D299" s="32" t="s">
        <v>279</v>
      </c>
      <c r="E299" s="1" t="s">
        <v>842</v>
      </c>
      <c r="F299" s="14">
        <v>738000</v>
      </c>
      <c r="G299" s="14">
        <v>540000</v>
      </c>
      <c r="H299" s="14">
        <v>0</v>
      </c>
      <c r="I299" s="22">
        <v>0</v>
      </c>
    </row>
    <row r="300" spans="1:9" ht="60" x14ac:dyDescent="0.3">
      <c r="A300" s="1">
        <v>174</v>
      </c>
      <c r="B300" s="28" t="s">
        <v>843</v>
      </c>
      <c r="C300" s="24" t="s">
        <v>844</v>
      </c>
      <c r="D300" s="32" t="s">
        <v>279</v>
      </c>
      <c r="E300" s="1" t="s">
        <v>845</v>
      </c>
      <c r="F300" s="14">
        <v>441025.33</v>
      </c>
      <c r="G300" s="14">
        <v>322702.03000000003</v>
      </c>
      <c r="H300" s="14">
        <v>0</v>
      </c>
      <c r="I300" s="22">
        <v>0</v>
      </c>
    </row>
    <row r="301" spans="1:9" ht="24" x14ac:dyDescent="0.3">
      <c r="A301" s="1">
        <v>175</v>
      </c>
      <c r="B301" s="28" t="s">
        <v>846</v>
      </c>
      <c r="C301" s="24" t="s">
        <v>847</v>
      </c>
      <c r="D301" s="32" t="s">
        <v>279</v>
      </c>
      <c r="E301" s="1" t="s">
        <v>848</v>
      </c>
      <c r="F301" s="14">
        <v>737992.87</v>
      </c>
      <c r="G301" s="14">
        <v>419395.97</v>
      </c>
      <c r="H301" s="14">
        <v>0</v>
      </c>
      <c r="I301" s="22">
        <v>0</v>
      </c>
    </row>
    <row r="302" spans="1:9" ht="14.25" customHeight="1" x14ac:dyDescent="0.3">
      <c r="A302" s="47" t="s">
        <v>311</v>
      </c>
      <c r="B302" s="47"/>
      <c r="C302" s="47"/>
      <c r="D302" s="47"/>
      <c r="E302" s="47"/>
      <c r="F302" s="41">
        <f>SUM(F127:F301)</f>
        <v>102196296.32000005</v>
      </c>
      <c r="G302" s="41">
        <f>SUM(G127:G301)</f>
        <v>68557166.779999986</v>
      </c>
      <c r="H302" s="41">
        <f>SUM(H127:H301)</f>
        <v>0</v>
      </c>
      <c r="I302" s="8"/>
    </row>
  </sheetData>
  <mergeCells count="27">
    <mergeCell ref="A9:I9"/>
    <mergeCell ref="A10:I10"/>
    <mergeCell ref="A11:I11"/>
    <mergeCell ref="A12:A13"/>
    <mergeCell ref="B12:B13"/>
    <mergeCell ref="C12:C13"/>
    <mergeCell ref="D12:D13"/>
    <mergeCell ref="E12:E13"/>
    <mergeCell ref="I12:I13"/>
    <mergeCell ref="A114:E114"/>
    <mergeCell ref="A115:I115"/>
    <mergeCell ref="A116:I116"/>
    <mergeCell ref="A117:A118"/>
    <mergeCell ref="B117:B118"/>
    <mergeCell ref="C117:C118"/>
    <mergeCell ref="D117:D118"/>
    <mergeCell ref="E117:E118"/>
    <mergeCell ref="I117:I118"/>
    <mergeCell ref="A302:E302"/>
    <mergeCell ref="A120:E120"/>
    <mergeCell ref="A123:I123"/>
    <mergeCell ref="A125:A126"/>
    <mergeCell ref="B125:B126"/>
    <mergeCell ref="C125:C126"/>
    <mergeCell ref="D125:D126"/>
    <mergeCell ref="E125:E126"/>
    <mergeCell ref="I125:I126"/>
  </mergeCells>
  <pageMargins left="0.70833333333333304" right="0.70833333333333304" top="0.74861111111111101" bottom="0.74791666666666701" header="0.31527777777777799" footer="0.511811023622047"/>
  <pageSetup paperSize="9" scale="75" fitToHeight="0" orientation="landscape" verticalDpi="300" r:id="rId1"/>
  <headerFooter>
    <oddHeader>&amp;LZ8A-PR-KPO-01&amp;RStrona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7C4DF-B5B4-4B16-9023-7C5DF8060D1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Razem</vt:lpstr>
      <vt:lpstr>Arkusz1</vt:lpstr>
      <vt:lpstr>Razem!Obszar_wydruku</vt:lpstr>
      <vt:lpstr>Razem!Tytuły_wydruku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Z8.1-PR-KPO-01</dc:title>
  <dc:subject/>
  <dc:creator>Gawrońska Monika</dc:creator>
  <cp:keywords>PARP PL</cp:keywords>
  <dc:description/>
  <cp:lastModifiedBy>Paulina Daczkowska</cp:lastModifiedBy>
  <cp:revision>0</cp:revision>
  <cp:lastPrinted>2024-07-30T10:46:11Z</cp:lastPrinted>
  <dcterms:created xsi:type="dcterms:W3CDTF">2015-10-07T14:09:55Z</dcterms:created>
  <dcterms:modified xsi:type="dcterms:W3CDTF">2024-07-30T10:52:55Z</dcterms:modified>
  <cp:category/>
  <cp:contentStatus/>
</cp:coreProperties>
</file>